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<sst xmlns="http://schemas.openxmlformats.org/spreadsheetml/2006/main" uniqueCount="27">
  <si>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cdd346ee6fae8b0866996f076845fa6040537f39f8f3392b3f857ceea49616fddd4a78f81284e853db7b9e339315460af7d1a2cee033aa84fc65ca3245a29293xLrxLWYD8VXhM/SBy+xoic7lWOmBZ9kwSqmwJ2OE3Q3HxC5Yos64K7fG+OTf338D</t>
  </si>
  <si>
    <t>Pricing Section (BT-78GT)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</si>
  <si>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</si>
  <si>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</si>
  <si>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</si>
  <si>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</si>
  <si>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</si>
  <si>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</si>
  <si>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</si>
  <si>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</si>
  <si>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</si>
  <si>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</si>
  <si>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</si>
  <si>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</si>
  <si>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</si>
  <si>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</si>
  <si>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</si>
  <si>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BidTableItem:403041</t>
  </si>
  <si>
    <t>BidTableItem:403040</t>
  </si>
  <si>
    <t>BidTableItemResponse:347124</t>
  </si>
  <si>
    <t>BidTableFormula:173510</t>
  </si>
  <si>
    <t>Base Bid Pricing</t>
  </si>
  <si>
    <t>#1-1</t>
  </si>
  <si>
    <t xml:space="preserve">
Renovate 20 Apartments at Parkridge
</t>
  </si>
  <si>
    <t>LS</t>
  </si>
  <si>
    <t>Basket Total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</si>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</sst>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1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11" sqref="I11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IF((COUNTIF(B7:B10, "Error*") + COUNTIF(H3:H3, "Error*")) &gt; 0, "Error: Check cell(s)" &amp;IF(COUNTIF(B7:B10, "Error*") &gt; 0, (" " &amp; ADDRESS(7 + MATCH("Error*", B7:B10,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INDEX(NOT(NOT(ISNUMBER(H7:H10)) * NOT(ISBLANK(H7:H10))),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3945401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 customHeight="1" ht="50">
      <c r="B9" s="6" t="s">
        <v>25</v>
      </c>
      <c r="C9" s="16"/>
      <c r="D9" s="16"/>
      <c r="E9" s="16"/>
      <c r="F9" s="16"/>
      <c r="G9" s="16"/>
      <c r="H9" s="17"/>
      <c r="I9" s="17" t="str">
        <f>SUM(I8:I8)</f>
        <v>0</v>
      </c>
    </row>
    <row r="11" spans="1:9" customHeight="1" ht="50">
      <c r="B11" s="6" t="s">
        <v>26</v>
      </c>
      <c r="C11" s="16"/>
      <c r="D11" s="16"/>
      <c r="E11" s="16"/>
      <c r="F11" s="16"/>
      <c r="G11" s="16"/>
      <c r="H11" s="17"/>
      <c r="I11" s="17" t="str">
        <f>SUM(I8:I8)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B3">
    <cfRule type="containsText" dxfId="0" priority="9" operator="beginsWith" text="Error">
      <formula>LEFT(B3,LEN("Error"))="Error"</formula>
    </cfRule>
    <cfRule type="containsText" dxfId="1" priority="10" operator="beginsWith" text="Success">
      <formula>LEFT(B3,LEN("Success"))="Success"</formula>
    </cfRule>
  </conditionalFormatting>
  <conditionalFormatting sqref="H3:H3">
    <cfRule type="containsText" dxfId="0" priority="11" operator="beginsWith" text="Error">
      <formula>LEFT(H3,LEN("Error"))="Error"</formula>
    </cfRule>
  </conditionalFormatting>
  <conditionalFormatting sqref="B8:J8">
    <cfRule type="expression" dxfId="2" priority="12">
      <formula>MOD(ROW($D8),2)=1</formula>
    </cfRule>
  </conditionalFormatting>
  <conditionalFormatting sqref="F9">
    <cfRule type="expression" dxfId="3" priority="13">
      <formula>NOT(ISBLANK(F9)) * NOT(ISNUMBER(F9))</formula>
    </cfRule>
  </conditionalFormatting>
  <conditionalFormatting sqref="G9">
    <cfRule type="expression" dxfId="4" priority="14">
      <formula>NOT(ISBLANK(G9)) * NOT(ISNUMBER(G9))</formula>
    </cfRule>
  </conditionalFormatting>
  <conditionalFormatting sqref="H9">
    <cfRule type="expression" dxfId="5" priority="15">
      <formula>NOT(ISBLANK(H9)) * NOT(ISNUMBER(H9))</formula>
    </cfRule>
  </conditionalFormatting>
  <conditionalFormatting sqref="I9">
    <cfRule type="expression" dxfId="6" priority="16">
      <formula>NOT(ISBLANK(I9)) * NOT(ISNUMBER(I9))</formula>
    </cfRule>
  </conditionalFormatting>
  <conditionalFormatting sqref="F11">
    <cfRule type="expression" dxfId="7" priority="17">
      <formula>NOT(ISBLANK(F11)) * NOT(ISNUMBER(F11))</formula>
    </cfRule>
  </conditionalFormatting>
  <conditionalFormatting sqref="G11">
    <cfRule type="expression" dxfId="8" priority="18">
      <formula>NOT(ISBLANK(G11)) * NOT(ISNUMBER(G11))</formula>
    </cfRule>
  </conditionalFormatting>
  <conditionalFormatting sqref="H11">
    <cfRule type="expression" dxfId="9" priority="19">
      <formula>NOT(ISBLANK(H11)) * NOT(ISNUMBER(H11))</formula>
    </cfRule>
  </conditionalFormatting>
  <conditionalFormatting sqref="I11">
    <cfRule type="expression" dxfId="10" priority="20">
      <formula>NOT(ISBLANK(I11)) * NOT(ISNUMBER(I11))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C399BED-022B-4EDF-B2A0-03C28EB6900C}"/>
</file>

<file path=customXml/itemProps2.xml><?xml version="1.0" encoding="utf-8"?>
<ds:datastoreItem xmlns:ds="http://schemas.openxmlformats.org/officeDocument/2006/customXml" ds:itemID="{8C06738F-45CF-4E83-AB86-D2C65433F085}"/>
</file>

<file path=customXml/itemProps3.xml><?xml version="1.0" encoding="utf-8"?>
<ds:datastoreItem xmlns:ds="http://schemas.openxmlformats.org/officeDocument/2006/customXml" ds:itemID="{A7A29E5C-02F6-43E6-9877-2DAC689593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2026-09-28T17:50:18Z</dcterms:created>
  <dcterms:modified xsi:type="dcterms:W3CDTF">2026-09-28T17:50:18Z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