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false"/>
  <bookViews>
    <workbookView activeTab="0" autoFilterDateGrouping="true" firstSheet="0" minimized="false" showHorizontalScroll="true" showSheetTabs="true" showVerticalScroll="true" tabRatio="600" visibility="visible"/>
  </bookViews>
  <sheets>
    <sheet name="Instructions" sheetId="1" r:id="rId4"/>
    <sheet name="Primary Responses" sheetId="2" r:id="rId5"/>
    <sheet name="Additional Responses" sheetId="3" r:id="rId6"/>
  </sheets>
  <definedNames/>
  <calcPr calcId="999999" calcMode="auto" calcCompleted="0" fullCalcOnLoad="1" forceFullCalc="1"/>
</workbook>
</file>

<file path=xl/sharedStrings.xml><?xml version="1.0" encoding="utf-8"?>
<sst xmlns="http://schemas.openxmlformats.org/spreadsheetml/2006/main" uniqueCount="30">
  <si>
    <t>2bd753df3f273fe9ea16f9f665db749d4680c3f9501150e27230734fea8a7fda3ac1e378eef27c5917f3fd1dcdbea3fec9dd19b7bbcb3c65edd1e989b77cc90c4YSfJklE8cBL7G1TZ4KUfKt+X07gBYAJIQPiqMjfi2y0U1TdrkhAR2HBiqTH0+tB</t>
  </si>
  <si>
    <t>Base Bid (BT-36KM)</t>
  </si>
  <si>
    <t>Please fill out the include Bid Table as part of your submission. The fields here will correspond to the fields within Appendix B and figures must match information provided in the same section.</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</si>
  <si>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</si>
  <si>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By default, every item has `No Bid` selected for the `Bid/No Bid Decision` column.
- If you decide to bid on an item, then you must select `Bid` in the `Bid/No Bid Decision` column and all of the other editable cells for the item must contain a valid value.
- If you decide not to bid on an item, then you must select `No Bid` in the `Bid/No Bid Decision` column and all of the other editable cells for the item must be blank.
- To submit additional bids for an item, you must go to the Additional Responses tab.
- If you decide to submit an additional response for an item, then you must also complete a primary response bid for that item.
- Every item has a unique item number found in column D. To submit an additional bid for an item, enter the item number from the Primary Responses sheet into the blank item number cell on the Additional Responses sheet (column D).
- Entering the item number on the Additional responses sheet will cause the line to populate with item-specific info. An additional response can now be completed by filling in the blank cells with the bid information you wish to submit.
- You can submit as many additional bids for each item as you would like
- Please do not use Excel formulas in your responses.
- If you have any questions regarding the content of this file, please contact the appropriate purchaser.
- If you have any technical problems, please contact Euna Procurement at support.procurement@eunasolutions.com.</t>
  </si>
  <si>
    <t>Primary Responses</t>
  </si>
  <si>
    <t>Numeric</t>
  </si>
  <si>
    <t>Status</t>
  </si>
  <si>
    <t>Bid/No Bid Decision</t>
  </si>
  <si>
    <t>#</t>
  </si>
  <si>
    <t>Description</t>
  </si>
  <si>
    <t>Quantity Required</t>
  </si>
  <si>
    <t>Unit Price</t>
  </si>
  <si>
    <t>Total Cost</t>
  </si>
  <si>
    <t>Helper:ResponseStatus</t>
  </si>
  <si>
    <t>BidTableItem:BidTableItemID</t>
  </si>
  <si>
    <t>BidTableItemResponse:IsBidding</t>
  </si>
  <si>
    <t>Helper:BidTableBasketOrderWithItemOrder</t>
  </si>
  <si>
    <t>BidTableItem:ItemName</t>
  </si>
  <si>
    <t>BidTableItem:412310</t>
  </si>
  <si>
    <t>BidTableItemResponse:355378</t>
  </si>
  <si>
    <t>BidTableFormula:177657</t>
  </si>
  <si>
    <t>MAIN BID</t>
  </si>
  <si>
    <t>No Bid</t>
  </si>
  <si>
    <t>#1-1</t>
  </si>
  <si>
    <t xml:space="preserve">
Total Base Bid
</t>
  </si>
  <si>
    <t>Basket Total</t>
  </si>
  <si>
    <t>Grand Total</t>
  </si>
  <si>
    <t>Additional Responses</t>
  </si>
  <si>
    <t>N/A</t>
  </si>
</sst>
</file>

<file path=xl/styles.xml><?xml version="1.0" encoding="utf-8"?>
<styleSheet xmlns="http://schemas.openxmlformats.org/spreadsheetml/2006/main" xml:space="preserve">
  <numFmts count="1">
    <numFmt numFmtId="164" formatCode="[$$ ]#,##0.00_-"/>
  </numFmts>
  <fonts count="9">
    <font>
      <b val="0"/>
      <i val="0"/>
      <strike val="0"/>
      <u val="none"/>
      <sz val="12"/>
      <color rgb="FF000000"/>
      <name val="Arial"/>
    </font>
    <font>
      <b val="1"/>
      <i val="0"/>
      <strike val="0"/>
      <u val="none"/>
      <sz val="22"/>
      <color rgb="40404040"/>
      <name val="Arial"/>
    </font>
    <font>
      <b val="1"/>
      <i val="0"/>
      <strike val="0"/>
      <u val="none"/>
      <sz val="14"/>
      <color rgb="40404040"/>
      <name val="Arial"/>
    </font>
    <font>
      <b val="1"/>
      <i val="0"/>
      <strike val="0"/>
      <u val="none"/>
      <sz val="12"/>
      <color rgb="FF000000"/>
      <name val="Arial"/>
    </font>
    <font>
      <b val="1"/>
      <i val="0"/>
      <strike val="0"/>
      <u val="none"/>
      <sz val="12"/>
      <color rgb="FFFFFFFF"/>
      <name val="Arial"/>
    </font>
    <font>
      <b val="1"/>
      <i val="0"/>
      <strike val="0"/>
      <u val="none"/>
      <sz val="12"/>
      <color rgb="ff548ba1"/>
      <name val="Arial"/>
    </font>
    <font>
      <b val="1"/>
      <i val="0"/>
      <strike val="0"/>
      <u val="none"/>
      <sz val="18"/>
      <color rgb="40404040"/>
      <name val="Arial"/>
    </font>
    <font>
      <b val="1"/>
      <i val="0"/>
      <strike val="0"/>
      <u val="none"/>
      <sz val="16"/>
      <color rgb="FF000000"/>
      <name val="Arial"/>
    </font>
    <font>
      <b val="1"/>
      <i val="0"/>
      <strike val="0"/>
      <u val="none"/>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2f2f2f2"/>
        <bgColor rgb="FF000000"/>
      </patternFill>
    </fill>
    <fill>
      <patternFill patternType="solid">
        <fgColor rgb="ff5fadcf"/>
        <bgColor rgb="FF000000"/>
      </patternFill>
    </fill>
    <fill>
      <patternFill patternType="solid">
        <fgColor rgb="ff548ba1"/>
        <bgColor rgb="FF000000"/>
      </patternFill>
    </fill>
    <fill>
      <patternFill patternType="solid">
        <fgColor rgb="b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bfbfbfbf"/>
      </left>
      <right style="thin">
        <color rgb="bfbfbfbf"/>
      </right>
      <top style="thin">
        <color rgb="bfbfbfbf"/>
      </top>
      <bottom style="thin">
        <color rgb="bfbfbfbf"/>
      </bottom>
      <diagonal/>
    </border>
  </borders>
  <cellStyleXfs count="1">
    <xf numFmtId="0" fontId="0" fillId="0" borderId="0"/>
  </cellStyleXfs>
  <cellXfs count="21">
    <xf xfId="0" fontId="0" numFmtId="0" fillId="2" borderId="0" applyFont="0" applyNumberFormat="0" applyFill="0" applyBorder="0" applyAlignment="0" applyProtection="true">
      <protection locked="false"/>
    </xf>
    <xf xfId="0" fontId="0" numFmtId="0" fillId="2" borderId="0" applyFont="0" applyNumberFormat="0" applyFill="0" applyBorder="0" applyAlignment="0"/>
    <xf xfId="0" fontId="1" numFmtId="0" fillId="2" borderId="0" applyFont="1" applyNumberFormat="0" applyFill="0" applyBorder="0"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false" shrinkToFit="false"/>
    </xf>
    <xf xfId="0" fontId="0" numFmtId="0" fillId="3" borderId="0" applyFont="0" applyNumberFormat="0" applyFill="1" applyBorder="0" applyAlignment="1">
      <alignment vertical="center" textRotation="0" wrapText="true" shrinkToFit="false"/>
    </xf>
    <xf xfId="0" fontId="3" numFmtId="0" fillId="2" borderId="0" applyFont="1" applyNumberFormat="0" applyFill="0" applyBorder="0" applyAlignment="1">
      <alignment horizontal="center" vertical="center" textRotation="0" wrapText="true" shrinkToFit="false"/>
    </xf>
    <xf xfId="0" fontId="4" numFmtId="0" fillId="4" borderId="0" applyFont="1" applyNumberFormat="0" applyFill="1" applyBorder="0"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4" numFmtId="0" fillId="5" borderId="0" applyFont="1" applyNumberFormat="0" applyFill="1" applyBorder="0" applyAlignment="1">
      <alignment horizontal="center" vertical="center" textRotation="0" wrapText="true" shrinkToFit="false"/>
    </xf>
    <xf xfId="0" fontId="5" numFmtId="0" fillId="2" borderId="1" applyFont="1" applyNumberFormat="0" applyFill="0" applyBorder="1" applyAlignment="1">
      <alignment horizontal="center" vertical="center" textRotation="0" wrapText="true" shrinkToFit="false"/>
    </xf>
    <xf xfId="0" fontId="6" numFmtId="0" fillId="2" borderId="0" applyFont="1" applyNumberFormat="0" applyFill="0" applyBorder="0" applyAlignment="1">
      <alignment horizontal="left" vertical="center" textRotation="0" wrapText="false" shrinkToFit="false"/>
    </xf>
    <xf xfId="0" fontId="0" numFmtId="0" fillId="3" borderId="2" applyFont="0" applyNumberFormat="0" applyFill="1" applyBorder="1" applyAlignment="1" applyProtection="true">
      <alignment horizontal="center" vertical="center" textRotation="0" wrapText="false" shrinkToFit="false"/>
      <protection locked="false"/>
    </xf>
    <xf xfId="0" fontId="3" numFmtId="0" fillId="3" borderId="2" applyFont="1" applyNumberFormat="0" applyFill="1" applyBorder="1" applyAlignment="1">
      <alignment horizontal="center" vertical="center" textRotation="0" wrapText="true" shrinkToFit="false"/>
    </xf>
    <xf xfId="0" fontId="0" numFmtId="0" fillId="3" borderId="2" applyFont="0" applyNumberFormat="0" applyFill="1" applyBorder="1" applyAlignment="1">
      <alignment horizontal="center" vertical="center" textRotation="0" wrapText="true" shrinkToFit="false"/>
    </xf>
    <xf xfId="0" fontId="7" numFmtId="0" fillId="3" borderId="2" applyFont="1" applyNumberFormat="0" applyFill="1" applyBorder="1" applyAlignment="1" applyProtection="true">
      <alignment horizontal="center" vertical="center" textRotation="0" wrapText="false" shrinkToFit="false"/>
      <protection locked="false"/>
    </xf>
    <xf xfId="0" fontId="8" numFmtId="0" fillId="3" borderId="2" applyFont="1" applyNumberFormat="0" applyFill="1" applyBorder="1" applyAlignment="1">
      <alignment horizontal="center" vertical="center" textRotation="0" wrapText="true" shrinkToFit="false"/>
    </xf>
    <xf xfId="0" fontId="0" numFmtId="164" fillId="3" borderId="2" applyFont="0" applyNumberFormat="1" applyFill="1" applyBorder="1" applyAlignment="1" applyProtection="true">
      <alignment horizontal="center" vertical="center" textRotation="0" wrapText="true" shrinkToFit="false"/>
      <protection locked="false"/>
    </xf>
    <xf xfId="0" fontId="0" numFmtId="164" fillId="3" borderId="2" applyFont="0" applyNumberFormat="1" applyFill="1" applyBorder="1" applyAlignment="1">
      <alignment horizontal="center" vertical="center" textRotation="0" wrapText="true" shrinkToFit="false"/>
    </xf>
    <xf xfId="0" fontId="3" numFmtId="0" fillId="6" borderId="0" applyFont="1" applyNumberFormat="0" applyFill="1" applyBorder="0" applyAlignment="1">
      <alignment horizontal="center" vertical="center" textRotation="0" wrapText="true" shrinkToFit="false"/>
    </xf>
    <xf xfId="0" fontId="3" numFmtId="164" fillId="6" borderId="0" applyFont="1" applyNumberFormat="1" applyFill="1" applyBorder="0" applyAlignment="1">
      <alignment horizontal="center" vertical="center" textRotation="0" wrapText="true" shrinkToFit="false"/>
    </xf>
  </cellXfs>
  <cellStyles count="1">
    <cellStyle name="Normal" xfId="0" builtinId="0"/>
  </cellStyles>
  <dxfs count="22">
    <dxf>
      <font>
        <b val="1"/>
        <color rgb="ff9C0006"/>
      </font>
      <fill>
        <patternFill patternType="solid">
          <fgColor rgb="fff7c6ce"/>
          <bgColor rgb="fff7c6ce"/>
        </patternFill>
      </fill>
      <border/>
    </dxf>
    <dxf>
      <font>
        <b val="1"/>
        <color rgb="ff003300"/>
      </font>
      <fill>
        <patternFill patternType="solid">
          <fgColor rgb="ffc5efce"/>
          <bgColor rgb="ffc5efce"/>
        </patternFill>
      </fill>
      <border/>
    </dxf>
    <dxf>
      <font>
        <b val="1"/>
        <color rgb="ff003300"/>
      </font>
      <fill>
        <patternFill patternType="solid">
          <fgColor rgb="ffc5efce"/>
          <bgColor rgb="ffc5efce"/>
        </patternFill>
      </fill>
      <border/>
    </dxf>
    <dxf>
      <font>
        <color rgb="FF945A1E"/>
      </font>
      <fill>
        <patternFill patternType="solid">
          <fgColor rgb="FFFDEAA5"/>
          <bgColor rgb="FFFDEAA5"/>
        </patternFill>
      </fill>
      <border/>
    </dxf>
    <dxf>
      <fill>
        <patternFill patternType="solid">
          <fgColor rgb="ff888888"/>
          <bgColor rgb="ff888888"/>
        </patternFill>
      </fill>
      <border/>
    </dxf>
    <dxf>
      <font>
        <b val="1"/>
        <color rgb="ff003300"/>
      </font>
      <fill>
        <patternFill patternType="solid">
          <fgColor rgb="ffc5efce"/>
          <bgColor rgb="ffc5efce"/>
        </patternFill>
      </fill>
      <border/>
    </dxf>
    <dxf>
      <font>
        <color rgb="FF945A1E"/>
      </font>
      <fill>
        <patternFill patternType="solid">
          <fgColor rgb="FFFDEAA5"/>
          <bgColor rgb="FFFDEAA5"/>
        </patternFill>
      </fill>
      <border/>
    </dxf>
    <dxf>
      <fill>
        <patternFill patternType="solid">
          <fgColor rgb="ff888888"/>
          <bgColor rgb="ff888888"/>
        </patternFill>
      </fill>
      <border/>
    </dxf>
    <dxf>
      <font>
        <b val="1"/>
        <color rgb="ff003300"/>
      </font>
      <fill>
        <patternFill patternType="solid">
          <fgColor rgb="ffc5efce"/>
          <bgColor rgb="ffc5efce"/>
        </patternFill>
      </fill>
      <border/>
    </dxf>
    <dxf>
      <font>
        <color rgb="FF945A1E"/>
      </font>
      <fill>
        <patternFill patternType="solid">
          <fgColor rgb="FFFDEAA5"/>
          <bgColor rgb="FFFDEAA5"/>
        </patternFill>
      </fill>
      <border/>
    </dxf>
    <dxf>
      <fill>
        <patternFill patternType="solid">
          <fgColor rgb="ff888888"/>
          <bgColor rgb="ff888888"/>
        </patternFill>
      </fill>
      <border/>
    </dxf>
    <dxf>
      <font>
        <b val="1"/>
        <color rgb="ff003300"/>
      </font>
      <fill>
        <patternFill patternType="solid">
          <fgColor rgb="ffc5efce"/>
          <bgColor rgb="ffc5efce"/>
        </patternFill>
      </fill>
      <border/>
    </dxf>
    <dxf>
      <font>
        <color rgb="FF945A1E"/>
      </font>
      <fill>
        <patternFill patternType="solid">
          <fgColor rgb="FFFDEAA5"/>
          <bgColor rgb="FFFDEAA5"/>
        </patternFill>
      </fill>
      <border/>
    </dxf>
    <dxf>
      <fill>
        <patternFill patternType="solid">
          <fgColor rgb="ff888888"/>
          <bgColor rgb="ff888888"/>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s>
  <tableStyles defaultTableStyle="TableStyleMedium9" defaultPivotStyle="PivotTableStyle1"/>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haredStrings" Target="sharedString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styles" Target="styles.xml"/><Relationship Id="rId6" Type="http://schemas.openxmlformats.org/officeDocument/2006/relationships/worksheet" Target="worksheets/sheet3.xml"/><Relationship Id="rId5" Type="http://schemas.openxmlformats.org/officeDocument/2006/relationships/worksheet" Target="worksheets/sheet2.xml"/><Relationship Id="rId4" Type="http://schemas.openxmlformats.org/officeDocument/2006/relationships/worksheet" Target="worksheets/sheet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f65f0f7ade690c24d5ad42c0cdd8a8bb.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1" name="PennBid_Logo" descr="PennBid"/>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Z702"/>
  <sheetViews>
    <sheetView tabSelected="1" workbookViewId="0" showGridLines="true" showRowColHeaders="0">
      <selection activeCell="B14" sqref="B14:E14"/>
    </sheetView>
  </sheetViews>
  <sheetFormatPr defaultRowHeight="14.4" outlineLevelRow="0" outlineLevelCol="0"/>
  <cols>
    <col min="2" max="2" width="25" customWidth="true" style="0"/>
    <col min="3" max="3" width="25" customWidth="true" style="0"/>
    <col min="4" max="4" width="25" customWidth="true" style="0"/>
    <col min="5" max="5" width="25" customWidth="true" style="0"/>
    <col min="702" max="702" width="9.10" hidden="true" style="0"/>
  </cols>
  <sheetData>
    <row r="2" spans="1:702" customHeight="1" ht="80">
      <c r="B2"/>
    </row>
    <row r="8" spans="1:702" customHeight="1" ht="32">
      <c r="B8" s="2" t="s">
        <v>1</v>
      </c>
    </row>
    <row r="10" spans="1:702" customHeight="1" ht="36">
      <c r="B10" s="3" t="s">
        <v>2</v>
      </c>
    </row>
    <row r="12" spans="1:702">
      <c r="B12" s="4" t="s">
        <v>3</v>
      </c>
    </row>
    <row r="14" spans="1:702" customHeight="1" ht="592">
      <c r="B14" s="5" t="s">
        <v>4</v>
      </c>
      <c r="C14" s="5"/>
      <c r="D14" s="5"/>
      <c r="E14" s="5"/>
    </row>
    <row r="702" spans="1:702">
      <c r="ZZ702" s="1" t="s">
        <v>0</v>
      </c>
    </row>
  </sheetData>
  <sheetProtection password="E36C" sheet="1" objects="1" scenarios="1" formatCells="1" formatColumns="1" formatRows="1" insertColumns="1" insertRows="1" insertHyperlinks="0" deleteColumns="1" deleteRows="1" sort="1" autoFilter="1" pivotTables="1" selectLockedCells="0" selectUnlockedCells="0"/>
  <mergeCells>
    <mergeCell ref="B8:E8"/>
    <mergeCell ref="B10:E10"/>
    <mergeCell ref="B14:E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1"/>
  <sheetViews>
    <sheetView tabSelected="0" workbookViewId="0" showGridLines="true" showRowColHeaders="1">
      <pane xSplit="6" ySplit="5" topLeftCell="G6" activePane="bottomRight" state="frozen"/>
      <selection pane="topRight"/>
      <selection pane="bottomLeft"/>
      <selection pane="bottomRight" activeCell="I11" sqref="I11"/>
    </sheetView>
  </sheetViews>
  <sheetFormatPr defaultRowHeight="14.4" outlineLevelRow="0" outlineLevelCol="0"/>
  <cols>
    <col min="2" max="2" width="30" customWidth="true" style="0"/>
    <col min="3" max="3" width="5" hidden="true" customWidth="true" style="0"/>
    <col min="4" max="4" width="10" customWidth="true" style="0"/>
    <col min="5" max="5" width="10" customWidth="true" style="0"/>
    <col min="6" max="6" width="50" customWidth="true" style="0"/>
    <col min="7" max="7" width="15" customWidth="true" style="0"/>
    <col min="8" max="8" width="15" customWidth="true" style="0"/>
    <col min="9" max="9" width="15" customWidth="true" style="0"/>
  </cols>
  <sheetData>
    <row r="2" spans="1:9">
      <c r="B2" s="4" t="s">
        <v>5</v>
      </c>
    </row>
    <row r="3" spans="1:9" customHeight="1" ht="32">
      <c r="B3" s="6" t="str">
        <f>IF((COUNTIF(B7:B10, "Error*") + COUNTIF(H3:H3, "Error*")) &gt; 0, "Error: Check cell(s)" &amp;IF(COUNTIF(B7:B10, "Error*") &gt; 0, (" " &amp; ADDRESS(7 + MATCH("Error*", B7:B10, 0) - 1, COLUMN(), 4)), "") &amp; IF(COUNTIF(H3:H3, "Error*") &gt; 0, (" " &amp; ADDRESS(ROW(), 8 + MATCH("Error*", H3:H3, 0) - 1, 4)), ""), "Success: All data is valid!")</f>
        <v>0</v>
      </c>
      <c r="C3" s="8"/>
      <c r="D3" s="8"/>
      <c r="E3" s="8"/>
      <c r="F3" s="8"/>
      <c r="G3" s="8"/>
      <c r="H3" s="8" t="str">
        <f>IFERROR("Error: Cell " &amp; ADDRESS((7 + MATCH(FALSE, INDEX(NOT(NOT(ISNUMBER(H7:H10)) * NOT(ISBLANK(H7:H10))), 0), 0) - 1), COLUMN(), 4) &amp; " must be Numeric", "")</f>
        <v>0</v>
      </c>
      <c r="I3" s="8"/>
    </row>
    <row r="4" spans="1:9" customHeight="1" ht="25">
      <c r="B4" s="1"/>
      <c r="C4" s="1"/>
      <c r="D4" s="1"/>
      <c r="E4" s="1"/>
      <c r="F4" s="1"/>
      <c r="G4" s="1"/>
      <c r="H4" s="10" t="s">
        <v>6</v>
      </c>
      <c r="I4" s="1"/>
    </row>
    <row r="5" spans="1:9" customHeight="1" ht="40">
      <c r="B5" s="7" t="s">
        <v>7</v>
      </c>
      <c r="C5" s="7"/>
      <c r="D5" s="9" t="s">
        <v>8</v>
      </c>
      <c r="E5" s="7" t="s">
        <v>9</v>
      </c>
      <c r="F5" s="7" t="s">
        <v>10</v>
      </c>
      <c r="G5" s="7" t="s">
        <v>11</v>
      </c>
      <c r="H5" s="9" t="s">
        <v>12</v>
      </c>
      <c r="I5" s="7" t="s">
        <v>13</v>
      </c>
    </row>
    <row r="6" spans="1:9" hidden="true">
      <c r="B6" s="1" t="s">
        <v>14</v>
      </c>
      <c r="C6" s="1" t="s">
        <v>15</v>
      </c>
      <c r="D6" s="1" t="s">
        <v>16</v>
      </c>
      <c r="E6" s="1" t="s">
        <v>17</v>
      </c>
      <c r="F6" s="1" t="s">
        <v>18</v>
      </c>
      <c r="G6" s="1" t="s">
        <v>19</v>
      </c>
      <c r="H6" s="1" t="s">
        <v>20</v>
      </c>
      <c r="I6" s="1" t="s">
        <v>21</v>
      </c>
    </row>
    <row r="7" spans="1:9" customHeight="1" ht="50">
      <c r="B7" s="11" t="s">
        <v>22</v>
      </c>
      <c r="C7" s="1"/>
      <c r="D7" s="1"/>
      <c r="E7" s="1"/>
      <c r="F7" s="1"/>
      <c r="G7" s="1"/>
      <c r="H7" s="1"/>
      <c r="I7" s="1"/>
    </row>
    <row r="8" spans="1:9">
      <c r="B8" s="13" t="str">
        <f>IF(D8 = "No Bid", IFERROR("Error: Clear values for '" &amp; INDIRECT(ADDRESS(5, (8 + IF(NOT(ISBLANK(H8)), 1, NA()) - 1))) &amp; "' in cell " &amp; ADDRESS(ROW(), (8 + IF(NOT(ISBLANK(H8)), 1, NA()) - 1), 4) &amp; " or select 'Bid'", "Not Bidding"), IF(D8 = "Bid", IFERROR("Error: Missing value for '" &amp; INDIRECT(ADDRESS(5, (8 + IF(ISBLANK(H8), 1, NA()) - 1))) &amp; "' in cell " &amp; ADDRESS(ROW(), (8 + IF(ISBLANK(H8), 1, NA()) - 1), 4), "Success: All values provided"), "Error: Invalid Bid/No Bid Decision"))</f>
        <v>0</v>
      </c>
      <c r="C8" s="14">
        <v>4012602</v>
      </c>
      <c r="D8" s="15" t="s">
        <v>23</v>
      </c>
      <c r="E8" s="14" t="s">
        <v>24</v>
      </c>
      <c r="F8" s="16" t="s">
        <v>25</v>
      </c>
      <c r="G8" s="14">
        <v>1</v>
      </c>
      <c r="H8" s="17"/>
      <c r="I8" s="18" t="str">
        <f>IFERROR(IF(ISBLANK(INDIRECT("G8")), NA(), INDIRECT("G8")) * IF(ISBLANK(INDIRECT("H8")), NA(), INDIRECT("H8")), "-")</f>
        <v>0</v>
      </c>
    </row>
    <row r="9" spans="1:9" customHeight="1" ht="50">
      <c r="B9" s="7" t="s">
        <v>26</v>
      </c>
      <c r="C9" s="19"/>
      <c r="D9" s="19"/>
      <c r="E9" s="19"/>
      <c r="F9" s="19"/>
      <c r="G9" s="19"/>
      <c r="H9" s="20"/>
      <c r="I9" s="20" t="str">
        <f>SUM(I8:I8)</f>
        <v>0</v>
      </c>
    </row>
    <row r="11" spans="1:9" customHeight="1" ht="50">
      <c r="B11" s="7" t="s">
        <v>27</v>
      </c>
      <c r="C11" s="19"/>
      <c r="D11" s="19"/>
      <c r="E11" s="19"/>
      <c r="F11" s="19"/>
      <c r="G11" s="19"/>
      <c r="H11" s="20"/>
      <c r="I11" s="20" t="str">
        <f>SUM(I8:I8)</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7">
    <cfRule type="containsText" dxfId="0" priority="1" operator="beginsWith" text="Error">
      <formula>LEFT(B7,LEN("Error"))="Error"</formula>
    </cfRule>
    <cfRule type="containsText" dxfId="1" priority="2" operator="beginsWith" text="Success">
      <formula>LEFT(B7,LEN("Success"))="Success"</formula>
    </cfRule>
  </conditionalFormatting>
  <conditionalFormatting sqref="$B8">
    <cfRule type="containsText" dxfId="0" priority="3" operator="beginsWith" text="Error">
      <formula>LEFT(B8,LEN("Error"))="Error"</formula>
    </cfRule>
    <cfRule type="containsText" dxfId="1" priority="4" operator="beginsWith" text="Success">
      <formula>LEFT(B8,LEN("Success"))="Success"</formula>
    </cfRule>
  </conditionalFormatting>
  <conditionalFormatting sqref="$B9">
    <cfRule type="containsText" dxfId="0" priority="5" operator="beginsWith" text="Error">
      <formula>LEFT(B9,LEN("Error"))="Error"</formula>
    </cfRule>
    <cfRule type="containsText" dxfId="1" priority="6" operator="beginsWith" text="Success">
      <formula>LEFT(B9,LEN("Success"))="Success"</formula>
    </cfRule>
  </conditionalFormatting>
  <conditionalFormatting sqref="$B10">
    <cfRule type="containsText" dxfId="0" priority="7" operator="beginsWith" text="Error">
      <formula>LEFT(B10,LEN("Error"))="Error"</formula>
    </cfRule>
    <cfRule type="containsText" dxfId="1" priority="8" operator="beginsWith" text="Success">
      <formula>LEFT(B10,LEN("Success"))="Success"</formula>
    </cfRule>
  </conditionalFormatting>
  <conditionalFormatting sqref="B3">
    <cfRule type="containsText" dxfId="0" priority="9" operator="beginsWith" text="Error">
      <formula>LEFT(B3,LEN("Error"))="Error"</formula>
    </cfRule>
    <cfRule type="containsText" dxfId="1" priority="10" operator="beginsWith" text="Success">
      <formula>LEFT(B3,LEN("Success"))="Success"</formula>
    </cfRule>
  </conditionalFormatting>
  <conditionalFormatting sqref="$D7">
    <cfRule type="expression" dxfId="2" priority="11">
      <formula>$D7="Bid"</formula>
    </cfRule>
    <cfRule type="expression" dxfId="3" priority="12">
      <formula>$D7="No Bid"</formula>
    </cfRule>
  </conditionalFormatting>
  <conditionalFormatting sqref="H7:I7">
    <cfRule type="expression" dxfId="4" priority="13">
      <formula>$D7="No Bid"</formula>
    </cfRule>
  </conditionalFormatting>
  <conditionalFormatting sqref="$D8">
    <cfRule type="expression" dxfId="5" priority="14">
      <formula>$D8="Bid"</formula>
    </cfRule>
    <cfRule type="expression" dxfId="6" priority="15">
      <formula>$D8="No Bid"</formula>
    </cfRule>
  </conditionalFormatting>
  <conditionalFormatting sqref="H8:I8">
    <cfRule type="expression" dxfId="7" priority="16">
      <formula>$D8="No Bid"</formula>
    </cfRule>
  </conditionalFormatting>
  <conditionalFormatting sqref="$D9">
    <cfRule type="expression" dxfId="8" priority="17">
      <formula>$D9="Bid"</formula>
    </cfRule>
    <cfRule type="expression" dxfId="9" priority="18">
      <formula>$D9="No Bid"</formula>
    </cfRule>
  </conditionalFormatting>
  <conditionalFormatting sqref="H9:I9">
    <cfRule type="expression" dxfId="10" priority="19">
      <formula>$D9="No Bid"</formula>
    </cfRule>
  </conditionalFormatting>
  <conditionalFormatting sqref="$D10">
    <cfRule type="expression" dxfId="11" priority="20">
      <formula>$D10="Bid"</formula>
    </cfRule>
    <cfRule type="expression" dxfId="12" priority="21">
      <formula>$D10="No Bid"</formula>
    </cfRule>
  </conditionalFormatting>
  <conditionalFormatting sqref="H10:I10">
    <cfRule type="expression" dxfId="13" priority="22">
      <formula>$D10="No Bid"</formula>
    </cfRule>
  </conditionalFormatting>
  <conditionalFormatting sqref="H3:H3">
    <cfRule type="containsText" dxfId="0" priority="23" operator="beginsWith" text="Error">
      <formula>LEFT(H3,LEN("Error"))="Error"</formula>
    </cfRule>
  </conditionalFormatting>
  <conditionalFormatting sqref="B8:J8">
    <cfRule type="expression" dxfId="14" priority="24">
      <formula>MOD(ROW($E8),2)=1</formula>
    </cfRule>
  </conditionalFormatting>
  <conditionalFormatting sqref="G9">
    <cfRule type="expression" dxfId="15" priority="25">
      <formula>NOT(ISBLANK(G9)) * NOT(ISNUMBER(G9))</formula>
    </cfRule>
  </conditionalFormatting>
  <conditionalFormatting sqref="H9">
    <cfRule type="expression" dxfId="16" priority="26">
      <formula>NOT(ISBLANK(H9)) * NOT(ISNUMBER(H9))</formula>
    </cfRule>
  </conditionalFormatting>
  <conditionalFormatting sqref="I9">
    <cfRule type="expression" dxfId="17" priority="27">
      <formula>NOT(ISBLANK(I9)) * NOT(ISNUMBER(I9))</formula>
    </cfRule>
  </conditionalFormatting>
  <conditionalFormatting sqref="G11">
    <cfRule type="expression" dxfId="18" priority="28">
      <formula>NOT(ISBLANK(G11)) * NOT(ISNUMBER(G11))</formula>
    </cfRule>
  </conditionalFormatting>
  <conditionalFormatting sqref="H11">
    <cfRule type="expression" dxfId="19" priority="29">
      <formula>NOT(ISBLANK(H11)) * NOT(ISNUMBER(H11))</formula>
    </cfRule>
  </conditionalFormatting>
  <conditionalFormatting sqref="I11">
    <cfRule type="expression" dxfId="20" priority="30">
      <formula>NOT(ISBLANK(I11)) * NOT(ISNUMBER(I11))</formula>
    </cfRule>
  </conditionalFormatting>
  <dataValidations count="1">
    <dataValidation type="list" errorStyle="stop" operator="between" allowBlank="0" showDropDown="0" showInputMessage="0" showErrorMessage="1" errorTitle="Error - Invalid Input" error="Please select an item from the drop-down list." sqref="D8">
      <formula1>"Bid,No Bid"</formula1>
    </dataValidation>
  </dataValidation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06"/>
  <sheetViews>
    <sheetView tabSelected="0" workbookViewId="0" showGridLines="true" showRowColHeaders="1">
      <pane xSplit="6" ySplit="5" topLeftCell="G6" activePane="bottomRight" state="frozen"/>
      <selection pane="topRight"/>
      <selection pane="bottomLeft"/>
      <selection pane="bottomRight" activeCell="B7" sqref="B7:J106"/>
    </sheetView>
  </sheetViews>
  <sheetFormatPr defaultRowHeight="14.4" outlineLevelRow="0" outlineLevelCol="0"/>
  <cols>
    <col min="2" max="2" width="30" customWidth="true" style="0"/>
    <col min="3" max="3" width="5" hidden="true" customWidth="true" style="0"/>
    <col min="4" max="4" width="10" hidden="true" customWidth="true" style="0"/>
    <col min="5" max="5" width="10" customWidth="true" style="0"/>
    <col min="6" max="6" width="50" customWidth="true" style="0"/>
    <col min="7" max="7" width="15" customWidth="true" style="0"/>
    <col min="8" max="8" width="15" customWidth="true" style="0"/>
    <col min="9" max="9" width="15" customWidth="true" style="0"/>
  </cols>
  <sheetData>
    <row r="2" spans="1:9">
      <c r="B2" s="4" t="s">
        <v>28</v>
      </c>
    </row>
    <row r="3" spans="1:9" customHeight="1" ht="32">
      <c r="B3" s="6" t="str">
        <f>IF((COUNTIF(B7:B106, "Error*") + COUNTIF(H3:H3, "Error*")) &gt; 0, "Error: Check cell(s)" &amp;IF(COUNTIF(B7:B106, "Error*") &gt; 0, (" " &amp; ADDRESS(7 + MATCH("Error*", B7:B106, 0) - 1, COLUMN(), 4)), "") &amp; IF(COUNTIF(H3:H3, "Error*") &gt; 0, (" " &amp; ADDRESS(ROW(), 8 + MATCH("Error*", H3:H3, 0) - 1, 4)), ""), "Success: All data is valid!")</f>
        <v>0</v>
      </c>
      <c r="C3" s="8"/>
      <c r="D3" s="8"/>
      <c r="E3" s="8"/>
      <c r="F3" s="8"/>
      <c r="G3" s="8"/>
      <c r="H3" s="8" t="str">
        <f>IFERROR("Error: Cell " &amp; ADDRESS((7 + MATCH(FALSE, INDEX(NOT(NOT(ISNUMBER(H7:H106)) * NOT(ISBLANK(H7:H106))), 0), 0) - 1), COLUMN(), 4) &amp; " must be Numeric", "")</f>
        <v>0</v>
      </c>
      <c r="I3" s="8"/>
    </row>
    <row r="4" spans="1:9" customHeight="1" ht="25">
      <c r="B4" s="1"/>
      <c r="C4" s="1"/>
      <c r="D4" s="1"/>
      <c r="E4" s="1"/>
      <c r="F4" s="1"/>
      <c r="G4" s="1"/>
      <c r="H4" s="10" t="s">
        <v>6</v>
      </c>
      <c r="I4" s="1"/>
    </row>
    <row r="5" spans="1:9" customHeight="1" ht="40">
      <c r="B5" s="7" t="s">
        <v>7</v>
      </c>
      <c r="C5" s="7"/>
      <c r="D5" s="9" t="s">
        <v>8</v>
      </c>
      <c r="E5" s="9" t="s">
        <v>9</v>
      </c>
      <c r="F5" s="7" t="s">
        <v>10</v>
      </c>
      <c r="G5" s="7" t="s">
        <v>11</v>
      </c>
      <c r="H5" s="9" t="s">
        <v>12</v>
      </c>
      <c r="I5" s="7" t="s">
        <v>13</v>
      </c>
    </row>
    <row r="6" spans="1:9" hidden="true">
      <c r="B6" s="1" t="s">
        <v>14</v>
      </c>
      <c r="C6" s="1" t="s">
        <v>15</v>
      </c>
      <c r="D6" s="1" t="s">
        <v>16</v>
      </c>
      <c r="E6" s="1" t="s">
        <v>17</v>
      </c>
      <c r="F6" s="1" t="s">
        <v>18</v>
      </c>
      <c r="G6" s="1" t="s">
        <v>19</v>
      </c>
      <c r="H6" s="1" t="s">
        <v>20</v>
      </c>
      <c r="I6" s="1" t="s">
        <v>21</v>
      </c>
    </row>
    <row r="7" spans="1:9" customHeight="1" ht="54">
      <c r="B7" s="13" t="str">
        <f>IF(ISBLANK(INDIRECT("E7")), IF(NOT(AND(ISBLANK(INDIRECT("$H7")))), "Error: Please provide a value in the '#' column", "-"), IFERROR("Error: Missing value for '" &amp; INDIRECT(ADDRESS(5, (8 + IF(ISBLANK(H7), 1, NA()) - 1))) &amp; "' in cell " &amp; ADDRESS(ROW(), (8 + IF(ISBLANK(H7), 1, NA()) - 1), 4), "Success: All values provided"))</f>
        <v>0</v>
      </c>
      <c r="C7" s="14" t="s">
        <v>29</v>
      </c>
      <c r="D7" s="15" t="s">
        <v>29</v>
      </c>
      <c r="E7" s="12"/>
      <c r="F7" s="16" t="str">
        <f>IF(E7 ="", "", VLOOKUP(E7, 'Primary Responses'!$E$7:G$10, 2, FALSE))</f>
        <v>0</v>
      </c>
      <c r="G7" s="14" t="str">
        <f>IF(E7 ="", "", VLOOKUP(E7, 'Primary Responses'!$E$7:G$10, 3, FALSE))</f>
        <v>0</v>
      </c>
      <c r="H7" s="17"/>
      <c r="I7" s="18" t="str">
        <f>IFERROR(IF(ISBLANK(INDIRECT("G7")), NA(), INDIRECT("G7")) * IF(ISBLANK(INDIRECT("H7")), NA(), INDIRECT("H7")), "-")</f>
        <v>0</v>
      </c>
    </row>
    <row r="8" spans="1:9" customHeight="1" ht="54">
      <c r="B8" s="13" t="str">
        <f>IF(ISBLANK(INDIRECT("E8")), IF(NOT(AND(ISBLANK(INDIRECT("$H8")))), "Error: Please provide a value in the '#' column", "-"), IFERROR("Error: Missing value for '" &amp; INDIRECT(ADDRESS(5, (8 + IF(ISBLANK(H8), 1, NA()) - 1))) &amp; "' in cell " &amp; ADDRESS(ROW(), (8 + IF(ISBLANK(H8), 1, NA()) - 1), 4), "Success: All values provided"))</f>
        <v>0</v>
      </c>
      <c r="C8" s="14" t="s">
        <v>29</v>
      </c>
      <c r="D8" s="15" t="s">
        <v>29</v>
      </c>
      <c r="E8" s="12"/>
      <c r="F8" s="16" t="str">
        <f>IF(E8 ="", "", VLOOKUP(E8, 'Primary Responses'!$E$7:G$10, 2, FALSE))</f>
        <v>0</v>
      </c>
      <c r="G8" s="14" t="str">
        <f>IF(E8 ="", "", VLOOKUP(E8, 'Primary Responses'!$E$7:G$10, 3, FALSE))</f>
        <v>0</v>
      </c>
      <c r="H8" s="17"/>
      <c r="I8" s="18" t="str">
        <f>IFERROR(IF(ISBLANK(INDIRECT("G8")), NA(), INDIRECT("G8")) * IF(ISBLANK(INDIRECT("H8")), NA(), INDIRECT("H8")), "-")</f>
        <v>0</v>
      </c>
    </row>
    <row r="9" spans="1:9" customHeight="1" ht="54">
      <c r="B9" s="13" t="str">
        <f>IF(ISBLANK(INDIRECT("E9")), IF(NOT(AND(ISBLANK(INDIRECT("$H9")))), "Error: Please provide a value in the '#' column", "-"), IFERROR("Error: Missing value for '" &amp; INDIRECT(ADDRESS(5, (8 + IF(ISBLANK(H9), 1, NA()) - 1))) &amp; "' in cell " &amp; ADDRESS(ROW(), (8 + IF(ISBLANK(H9), 1, NA()) - 1), 4), "Success: All values provided"))</f>
        <v>0</v>
      </c>
      <c r="C9" s="14" t="s">
        <v>29</v>
      </c>
      <c r="D9" s="15" t="s">
        <v>29</v>
      </c>
      <c r="E9" s="12"/>
      <c r="F9" s="16" t="str">
        <f>IF(E9 ="", "", VLOOKUP(E9, 'Primary Responses'!$E$7:G$10, 2, FALSE))</f>
        <v>0</v>
      </c>
      <c r="G9" s="14" t="str">
        <f>IF(E9 ="", "", VLOOKUP(E9, 'Primary Responses'!$E$7:G$10, 3, FALSE))</f>
        <v>0</v>
      </c>
      <c r="H9" s="17"/>
      <c r="I9" s="18" t="str">
        <f>IFERROR(IF(ISBLANK(INDIRECT("G9")), NA(), INDIRECT("G9")) * IF(ISBLANK(INDIRECT("H9")), NA(), INDIRECT("H9")), "-")</f>
        <v>0</v>
      </c>
    </row>
    <row r="10" spans="1:9" customHeight="1" ht="54">
      <c r="B10" s="13" t="str">
        <f>IF(ISBLANK(INDIRECT("E10")), IF(NOT(AND(ISBLANK(INDIRECT("$H10")))), "Error: Please provide a value in the '#' column", "-"), IFERROR("Error: Missing value for '" &amp; INDIRECT(ADDRESS(5, (8 + IF(ISBLANK(H10), 1, NA()) - 1))) &amp; "' in cell " &amp; ADDRESS(ROW(), (8 + IF(ISBLANK(H10), 1, NA()) - 1), 4), "Success: All values provided"))</f>
        <v>0</v>
      </c>
      <c r="C10" s="14" t="s">
        <v>29</v>
      </c>
      <c r="D10" s="15" t="s">
        <v>29</v>
      </c>
      <c r="E10" s="12"/>
      <c r="F10" s="16" t="str">
        <f>IF(E10 ="", "", VLOOKUP(E10, 'Primary Responses'!$E$7:G$10, 2, FALSE))</f>
        <v>0</v>
      </c>
      <c r="G10" s="14" t="str">
        <f>IF(E10 ="", "", VLOOKUP(E10, 'Primary Responses'!$E$7:G$10, 3, FALSE))</f>
        <v>0</v>
      </c>
      <c r="H10" s="17"/>
      <c r="I10" s="18" t="str">
        <f>IFERROR(IF(ISBLANK(INDIRECT("G10")), NA(), INDIRECT("G10")) * IF(ISBLANK(INDIRECT("H10")), NA(), INDIRECT("H10")), "-")</f>
        <v>0</v>
      </c>
    </row>
    <row r="11" spans="1:9" customHeight="1" ht="54">
      <c r="B11" s="13" t="str">
        <f>IF(ISBLANK(INDIRECT("E11")), IF(NOT(AND(ISBLANK(INDIRECT("$H11")))), "Error: Please provide a value in the '#' column", "-"), IFERROR("Error: Missing value for '" &amp; INDIRECT(ADDRESS(5, (8 + IF(ISBLANK(H11), 1, NA()) - 1))) &amp; "' in cell " &amp; ADDRESS(ROW(), (8 + IF(ISBLANK(H11), 1, NA()) - 1), 4), "Success: All values provided"))</f>
        <v>0</v>
      </c>
      <c r="C11" s="14" t="s">
        <v>29</v>
      </c>
      <c r="D11" s="15" t="s">
        <v>29</v>
      </c>
      <c r="E11" s="12"/>
      <c r="F11" s="16" t="str">
        <f>IF(E11 ="", "", VLOOKUP(E11, 'Primary Responses'!$E$7:G$10, 2, FALSE))</f>
        <v>0</v>
      </c>
      <c r="G11" s="14" t="str">
        <f>IF(E11 ="", "", VLOOKUP(E11, 'Primary Responses'!$E$7:G$10, 3, FALSE))</f>
        <v>0</v>
      </c>
      <c r="H11" s="17"/>
      <c r="I11" s="18" t="str">
        <f>IFERROR(IF(ISBLANK(INDIRECT("G11")), NA(), INDIRECT("G11")) * IF(ISBLANK(INDIRECT("H11")), NA(), INDIRECT("H11")), "-")</f>
        <v>0</v>
      </c>
    </row>
    <row r="12" spans="1:9" customHeight="1" ht="54">
      <c r="B12" s="13" t="str">
        <f>IF(ISBLANK(INDIRECT("E12")), IF(NOT(AND(ISBLANK(INDIRECT("$H12")))), "Error: Please provide a value in the '#' column", "-"), IFERROR("Error: Missing value for '" &amp; INDIRECT(ADDRESS(5, (8 + IF(ISBLANK(H12), 1, NA()) - 1))) &amp; "' in cell " &amp; ADDRESS(ROW(), (8 + IF(ISBLANK(H12), 1, NA()) - 1), 4), "Success: All values provided"))</f>
        <v>0</v>
      </c>
      <c r="C12" s="14" t="s">
        <v>29</v>
      </c>
      <c r="D12" s="15" t="s">
        <v>29</v>
      </c>
      <c r="E12" s="12"/>
      <c r="F12" s="16" t="str">
        <f>IF(E12 ="", "", VLOOKUP(E12, 'Primary Responses'!$E$7:G$10, 2, FALSE))</f>
        <v>0</v>
      </c>
      <c r="G12" s="14" t="str">
        <f>IF(E12 ="", "", VLOOKUP(E12, 'Primary Responses'!$E$7:G$10, 3, FALSE))</f>
        <v>0</v>
      </c>
      <c r="H12" s="17"/>
      <c r="I12" s="18" t="str">
        <f>IFERROR(IF(ISBLANK(INDIRECT("G12")), NA(), INDIRECT("G12")) * IF(ISBLANK(INDIRECT("H12")), NA(), INDIRECT("H12")), "-")</f>
        <v>0</v>
      </c>
    </row>
    <row r="13" spans="1:9" customHeight="1" ht="54">
      <c r="B13" s="13" t="str">
        <f>IF(ISBLANK(INDIRECT("E13")), IF(NOT(AND(ISBLANK(INDIRECT("$H13")))), "Error: Please provide a value in the '#' column", "-"), IFERROR("Error: Missing value for '" &amp; INDIRECT(ADDRESS(5, (8 + IF(ISBLANK(H13), 1, NA()) - 1))) &amp; "' in cell " &amp; ADDRESS(ROW(), (8 + IF(ISBLANK(H13), 1, NA()) - 1), 4), "Success: All values provided"))</f>
        <v>0</v>
      </c>
      <c r="C13" s="14" t="s">
        <v>29</v>
      </c>
      <c r="D13" s="15" t="s">
        <v>29</v>
      </c>
      <c r="E13" s="12"/>
      <c r="F13" s="16" t="str">
        <f>IF(E13 ="", "", VLOOKUP(E13, 'Primary Responses'!$E$7:G$10, 2, FALSE))</f>
        <v>0</v>
      </c>
      <c r="G13" s="14" t="str">
        <f>IF(E13 ="", "", VLOOKUP(E13, 'Primary Responses'!$E$7:G$10, 3, FALSE))</f>
        <v>0</v>
      </c>
      <c r="H13" s="17"/>
      <c r="I13" s="18" t="str">
        <f>IFERROR(IF(ISBLANK(INDIRECT("G13")), NA(), INDIRECT("G13")) * IF(ISBLANK(INDIRECT("H13")), NA(), INDIRECT("H13")), "-")</f>
        <v>0</v>
      </c>
    </row>
    <row r="14" spans="1:9" customHeight="1" ht="54">
      <c r="B14" s="13" t="str">
        <f>IF(ISBLANK(INDIRECT("E14")), IF(NOT(AND(ISBLANK(INDIRECT("$H14")))), "Error: Please provide a value in the '#' column", "-"), IFERROR("Error: Missing value for '" &amp; INDIRECT(ADDRESS(5, (8 + IF(ISBLANK(H14), 1, NA()) - 1))) &amp; "' in cell " &amp; ADDRESS(ROW(), (8 + IF(ISBLANK(H14), 1, NA()) - 1), 4), "Success: All values provided"))</f>
        <v>0</v>
      </c>
      <c r="C14" s="14" t="s">
        <v>29</v>
      </c>
      <c r="D14" s="15" t="s">
        <v>29</v>
      </c>
      <c r="E14" s="12"/>
      <c r="F14" s="16" t="str">
        <f>IF(E14 ="", "", VLOOKUP(E14, 'Primary Responses'!$E$7:G$10, 2, FALSE))</f>
        <v>0</v>
      </c>
      <c r="G14" s="14" t="str">
        <f>IF(E14 ="", "", VLOOKUP(E14, 'Primary Responses'!$E$7:G$10, 3, FALSE))</f>
        <v>0</v>
      </c>
      <c r="H14" s="17"/>
      <c r="I14" s="18" t="str">
        <f>IFERROR(IF(ISBLANK(INDIRECT("G14")), NA(), INDIRECT("G14")) * IF(ISBLANK(INDIRECT("H14")), NA(), INDIRECT("H14")), "-")</f>
        <v>0</v>
      </c>
    </row>
    <row r="15" spans="1:9" customHeight="1" ht="54">
      <c r="B15" s="13" t="str">
        <f>IF(ISBLANK(INDIRECT("E15")), IF(NOT(AND(ISBLANK(INDIRECT("$H15")))), "Error: Please provide a value in the '#' column", "-"), IFERROR("Error: Missing value for '" &amp; INDIRECT(ADDRESS(5, (8 + IF(ISBLANK(H15), 1, NA()) - 1))) &amp; "' in cell " &amp; ADDRESS(ROW(), (8 + IF(ISBLANK(H15), 1, NA()) - 1), 4), "Success: All values provided"))</f>
        <v>0</v>
      </c>
      <c r="C15" s="14" t="s">
        <v>29</v>
      </c>
      <c r="D15" s="15" t="s">
        <v>29</v>
      </c>
      <c r="E15" s="12"/>
      <c r="F15" s="16" t="str">
        <f>IF(E15 ="", "", VLOOKUP(E15, 'Primary Responses'!$E$7:G$10, 2, FALSE))</f>
        <v>0</v>
      </c>
      <c r="G15" s="14" t="str">
        <f>IF(E15 ="", "", VLOOKUP(E15, 'Primary Responses'!$E$7:G$10, 3, FALSE))</f>
        <v>0</v>
      </c>
      <c r="H15" s="17"/>
      <c r="I15" s="18" t="str">
        <f>IFERROR(IF(ISBLANK(INDIRECT("G15")), NA(), INDIRECT("G15")) * IF(ISBLANK(INDIRECT("H15")), NA(), INDIRECT("H15")), "-")</f>
        <v>0</v>
      </c>
    </row>
    <row r="16" spans="1:9" customHeight="1" ht="54">
      <c r="B16" s="13" t="str">
        <f>IF(ISBLANK(INDIRECT("E16")), IF(NOT(AND(ISBLANK(INDIRECT("$H16")))), "Error: Please provide a value in the '#' column", "-"), IFERROR("Error: Missing value for '" &amp; INDIRECT(ADDRESS(5, (8 + IF(ISBLANK(H16), 1, NA()) - 1))) &amp; "' in cell " &amp; ADDRESS(ROW(), (8 + IF(ISBLANK(H16), 1, NA()) - 1), 4), "Success: All values provided"))</f>
        <v>0</v>
      </c>
      <c r="C16" s="14" t="s">
        <v>29</v>
      </c>
      <c r="D16" s="15" t="s">
        <v>29</v>
      </c>
      <c r="E16" s="12"/>
      <c r="F16" s="16" t="str">
        <f>IF(E16 ="", "", VLOOKUP(E16, 'Primary Responses'!$E$7:G$10, 2, FALSE))</f>
        <v>0</v>
      </c>
      <c r="G16" s="14" t="str">
        <f>IF(E16 ="", "", VLOOKUP(E16, 'Primary Responses'!$E$7:G$10, 3, FALSE))</f>
        <v>0</v>
      </c>
      <c r="H16" s="17"/>
      <c r="I16" s="18" t="str">
        <f>IFERROR(IF(ISBLANK(INDIRECT("G16")), NA(), INDIRECT("G16")) * IF(ISBLANK(INDIRECT("H16")), NA(), INDIRECT("H16")), "-")</f>
        <v>0</v>
      </c>
    </row>
    <row r="17" spans="1:9" customHeight="1" ht="54">
      <c r="B17" s="13" t="str">
        <f>IF(ISBLANK(INDIRECT("E17")), IF(NOT(AND(ISBLANK(INDIRECT("$H17")))), "Error: Please provide a value in the '#' column", "-"), IFERROR("Error: Missing value for '" &amp; INDIRECT(ADDRESS(5, (8 + IF(ISBLANK(H17), 1, NA()) - 1))) &amp; "' in cell " &amp; ADDRESS(ROW(), (8 + IF(ISBLANK(H17), 1, NA()) - 1), 4), "Success: All values provided"))</f>
        <v>0</v>
      </c>
      <c r="C17" s="14" t="s">
        <v>29</v>
      </c>
      <c r="D17" s="15" t="s">
        <v>29</v>
      </c>
      <c r="E17" s="12"/>
      <c r="F17" s="16" t="str">
        <f>IF(E17 ="", "", VLOOKUP(E17, 'Primary Responses'!$E$7:G$10, 2, FALSE))</f>
        <v>0</v>
      </c>
      <c r="G17" s="14" t="str">
        <f>IF(E17 ="", "", VLOOKUP(E17, 'Primary Responses'!$E$7:G$10, 3, FALSE))</f>
        <v>0</v>
      </c>
      <c r="H17" s="17"/>
      <c r="I17" s="18" t="str">
        <f>IFERROR(IF(ISBLANK(INDIRECT("G17")), NA(), INDIRECT("G17")) * IF(ISBLANK(INDIRECT("H17")), NA(), INDIRECT("H17")), "-")</f>
        <v>0</v>
      </c>
    </row>
    <row r="18" spans="1:9" customHeight="1" ht="54">
      <c r="B18" s="13" t="str">
        <f>IF(ISBLANK(INDIRECT("E18")), IF(NOT(AND(ISBLANK(INDIRECT("$H18")))), "Error: Please provide a value in the '#' column", "-"), IFERROR("Error: Missing value for '" &amp; INDIRECT(ADDRESS(5, (8 + IF(ISBLANK(H18), 1, NA()) - 1))) &amp; "' in cell " &amp; ADDRESS(ROW(), (8 + IF(ISBLANK(H18), 1, NA()) - 1), 4), "Success: All values provided"))</f>
        <v>0</v>
      </c>
      <c r="C18" s="14" t="s">
        <v>29</v>
      </c>
      <c r="D18" s="15" t="s">
        <v>29</v>
      </c>
      <c r="E18" s="12"/>
      <c r="F18" s="16" t="str">
        <f>IF(E18 ="", "", VLOOKUP(E18, 'Primary Responses'!$E$7:G$10, 2, FALSE))</f>
        <v>0</v>
      </c>
      <c r="G18" s="14" t="str">
        <f>IF(E18 ="", "", VLOOKUP(E18, 'Primary Responses'!$E$7:G$10, 3, FALSE))</f>
        <v>0</v>
      </c>
      <c r="H18" s="17"/>
      <c r="I18" s="18" t="str">
        <f>IFERROR(IF(ISBLANK(INDIRECT("G18")), NA(), INDIRECT("G18")) * IF(ISBLANK(INDIRECT("H18")), NA(), INDIRECT("H18")), "-")</f>
        <v>0</v>
      </c>
    </row>
    <row r="19" spans="1:9" customHeight="1" ht="54">
      <c r="B19" s="13" t="str">
        <f>IF(ISBLANK(INDIRECT("E19")), IF(NOT(AND(ISBLANK(INDIRECT("$H19")))), "Error: Please provide a value in the '#' column", "-"), IFERROR("Error: Missing value for '" &amp; INDIRECT(ADDRESS(5, (8 + IF(ISBLANK(H19), 1, NA()) - 1))) &amp; "' in cell " &amp; ADDRESS(ROW(), (8 + IF(ISBLANK(H19), 1, NA()) - 1), 4), "Success: All values provided"))</f>
        <v>0</v>
      </c>
      <c r="C19" s="14" t="s">
        <v>29</v>
      </c>
      <c r="D19" s="15" t="s">
        <v>29</v>
      </c>
      <c r="E19" s="12"/>
      <c r="F19" s="16" t="str">
        <f>IF(E19 ="", "", VLOOKUP(E19, 'Primary Responses'!$E$7:G$10, 2, FALSE))</f>
        <v>0</v>
      </c>
      <c r="G19" s="14" t="str">
        <f>IF(E19 ="", "", VLOOKUP(E19, 'Primary Responses'!$E$7:G$10, 3, FALSE))</f>
        <v>0</v>
      </c>
      <c r="H19" s="17"/>
      <c r="I19" s="18" t="str">
        <f>IFERROR(IF(ISBLANK(INDIRECT("G19")), NA(), INDIRECT("G19")) * IF(ISBLANK(INDIRECT("H19")), NA(), INDIRECT("H19")), "-")</f>
        <v>0</v>
      </c>
    </row>
    <row r="20" spans="1:9" customHeight="1" ht="54">
      <c r="B20" s="13" t="str">
        <f>IF(ISBLANK(INDIRECT("E20")), IF(NOT(AND(ISBLANK(INDIRECT("$H20")))), "Error: Please provide a value in the '#' column", "-"), IFERROR("Error: Missing value for '" &amp; INDIRECT(ADDRESS(5, (8 + IF(ISBLANK(H20), 1, NA()) - 1))) &amp; "' in cell " &amp; ADDRESS(ROW(), (8 + IF(ISBLANK(H20), 1, NA()) - 1), 4), "Success: All values provided"))</f>
        <v>0</v>
      </c>
      <c r="C20" s="14" t="s">
        <v>29</v>
      </c>
      <c r="D20" s="15" t="s">
        <v>29</v>
      </c>
      <c r="E20" s="12"/>
      <c r="F20" s="16" t="str">
        <f>IF(E20 ="", "", VLOOKUP(E20, 'Primary Responses'!$E$7:G$10, 2, FALSE))</f>
        <v>0</v>
      </c>
      <c r="G20" s="14" t="str">
        <f>IF(E20 ="", "", VLOOKUP(E20, 'Primary Responses'!$E$7:G$10, 3, FALSE))</f>
        <v>0</v>
      </c>
      <c r="H20" s="17"/>
      <c r="I20" s="18" t="str">
        <f>IFERROR(IF(ISBLANK(INDIRECT("G20")), NA(), INDIRECT("G20")) * IF(ISBLANK(INDIRECT("H20")), NA(), INDIRECT("H20")), "-")</f>
        <v>0</v>
      </c>
    </row>
    <row r="21" spans="1:9" customHeight="1" ht="54">
      <c r="B21" s="13" t="str">
        <f>IF(ISBLANK(INDIRECT("E21")), IF(NOT(AND(ISBLANK(INDIRECT("$H21")))), "Error: Please provide a value in the '#' column", "-"), IFERROR("Error: Missing value for '" &amp; INDIRECT(ADDRESS(5, (8 + IF(ISBLANK(H21), 1, NA()) - 1))) &amp; "' in cell " &amp; ADDRESS(ROW(), (8 + IF(ISBLANK(H21), 1, NA()) - 1), 4), "Success: All values provided"))</f>
        <v>0</v>
      </c>
      <c r="C21" s="14" t="s">
        <v>29</v>
      </c>
      <c r="D21" s="15" t="s">
        <v>29</v>
      </c>
      <c r="E21" s="12"/>
      <c r="F21" s="16" t="str">
        <f>IF(E21 ="", "", VLOOKUP(E21, 'Primary Responses'!$E$7:G$10, 2, FALSE))</f>
        <v>0</v>
      </c>
      <c r="G21" s="14" t="str">
        <f>IF(E21 ="", "", VLOOKUP(E21, 'Primary Responses'!$E$7:G$10, 3, FALSE))</f>
        <v>0</v>
      </c>
      <c r="H21" s="17"/>
      <c r="I21" s="18" t="str">
        <f>IFERROR(IF(ISBLANK(INDIRECT("G21")), NA(), INDIRECT("G21")) * IF(ISBLANK(INDIRECT("H21")), NA(), INDIRECT("H21")), "-")</f>
        <v>0</v>
      </c>
    </row>
    <row r="22" spans="1:9" customHeight="1" ht="54">
      <c r="B22" s="13" t="str">
        <f>IF(ISBLANK(INDIRECT("E22")), IF(NOT(AND(ISBLANK(INDIRECT("$H22")))), "Error: Please provide a value in the '#' column", "-"), IFERROR("Error: Missing value for '" &amp; INDIRECT(ADDRESS(5, (8 + IF(ISBLANK(H22), 1, NA()) - 1))) &amp; "' in cell " &amp; ADDRESS(ROW(), (8 + IF(ISBLANK(H22), 1, NA()) - 1), 4), "Success: All values provided"))</f>
        <v>0</v>
      </c>
      <c r="C22" s="14" t="s">
        <v>29</v>
      </c>
      <c r="D22" s="15" t="s">
        <v>29</v>
      </c>
      <c r="E22" s="12"/>
      <c r="F22" s="16" t="str">
        <f>IF(E22 ="", "", VLOOKUP(E22, 'Primary Responses'!$E$7:G$10, 2, FALSE))</f>
        <v>0</v>
      </c>
      <c r="G22" s="14" t="str">
        <f>IF(E22 ="", "", VLOOKUP(E22, 'Primary Responses'!$E$7:G$10, 3, FALSE))</f>
        <v>0</v>
      </c>
      <c r="H22" s="17"/>
      <c r="I22" s="18" t="str">
        <f>IFERROR(IF(ISBLANK(INDIRECT("G22")), NA(), INDIRECT("G22")) * IF(ISBLANK(INDIRECT("H22")), NA(), INDIRECT("H22")), "-")</f>
        <v>0</v>
      </c>
    </row>
    <row r="23" spans="1:9" customHeight="1" ht="54">
      <c r="B23" s="13" t="str">
        <f>IF(ISBLANK(INDIRECT("E23")), IF(NOT(AND(ISBLANK(INDIRECT("$H23")))), "Error: Please provide a value in the '#' column", "-"), IFERROR("Error: Missing value for '" &amp; INDIRECT(ADDRESS(5, (8 + IF(ISBLANK(H23), 1, NA()) - 1))) &amp; "' in cell " &amp; ADDRESS(ROW(), (8 + IF(ISBLANK(H23), 1, NA()) - 1), 4), "Success: All values provided"))</f>
        <v>0</v>
      </c>
      <c r="C23" s="14" t="s">
        <v>29</v>
      </c>
      <c r="D23" s="15" t="s">
        <v>29</v>
      </c>
      <c r="E23" s="12"/>
      <c r="F23" s="16" t="str">
        <f>IF(E23 ="", "", VLOOKUP(E23, 'Primary Responses'!$E$7:G$10, 2, FALSE))</f>
        <v>0</v>
      </c>
      <c r="G23" s="14" t="str">
        <f>IF(E23 ="", "", VLOOKUP(E23, 'Primary Responses'!$E$7:G$10, 3, FALSE))</f>
        <v>0</v>
      </c>
      <c r="H23" s="17"/>
      <c r="I23" s="18" t="str">
        <f>IFERROR(IF(ISBLANK(INDIRECT("G23")), NA(), INDIRECT("G23")) * IF(ISBLANK(INDIRECT("H23")), NA(), INDIRECT("H23")), "-")</f>
        <v>0</v>
      </c>
    </row>
    <row r="24" spans="1:9" customHeight="1" ht="54">
      <c r="B24" s="13" t="str">
        <f>IF(ISBLANK(INDIRECT("E24")), IF(NOT(AND(ISBLANK(INDIRECT("$H24")))), "Error: Please provide a value in the '#' column", "-"), IFERROR("Error: Missing value for '" &amp; INDIRECT(ADDRESS(5, (8 + IF(ISBLANK(H24), 1, NA()) - 1))) &amp; "' in cell " &amp; ADDRESS(ROW(), (8 + IF(ISBLANK(H24), 1, NA()) - 1), 4), "Success: All values provided"))</f>
        <v>0</v>
      </c>
      <c r="C24" s="14" t="s">
        <v>29</v>
      </c>
      <c r="D24" s="15" t="s">
        <v>29</v>
      </c>
      <c r="E24" s="12"/>
      <c r="F24" s="16" t="str">
        <f>IF(E24 ="", "", VLOOKUP(E24, 'Primary Responses'!$E$7:G$10, 2, FALSE))</f>
        <v>0</v>
      </c>
      <c r="G24" s="14" t="str">
        <f>IF(E24 ="", "", VLOOKUP(E24, 'Primary Responses'!$E$7:G$10, 3, FALSE))</f>
        <v>0</v>
      </c>
      <c r="H24" s="17"/>
      <c r="I24" s="18" t="str">
        <f>IFERROR(IF(ISBLANK(INDIRECT("G24")), NA(), INDIRECT("G24")) * IF(ISBLANK(INDIRECT("H24")), NA(), INDIRECT("H24")), "-")</f>
        <v>0</v>
      </c>
    </row>
    <row r="25" spans="1:9" customHeight="1" ht="54">
      <c r="B25" s="13" t="str">
        <f>IF(ISBLANK(INDIRECT("E25")), IF(NOT(AND(ISBLANK(INDIRECT("$H25")))), "Error: Please provide a value in the '#' column", "-"), IFERROR("Error: Missing value for '" &amp; INDIRECT(ADDRESS(5, (8 + IF(ISBLANK(H25), 1, NA()) - 1))) &amp; "' in cell " &amp; ADDRESS(ROW(), (8 + IF(ISBLANK(H25), 1, NA()) - 1), 4), "Success: All values provided"))</f>
        <v>0</v>
      </c>
      <c r="C25" s="14" t="s">
        <v>29</v>
      </c>
      <c r="D25" s="15" t="s">
        <v>29</v>
      </c>
      <c r="E25" s="12"/>
      <c r="F25" s="16" t="str">
        <f>IF(E25 ="", "", VLOOKUP(E25, 'Primary Responses'!$E$7:G$10, 2, FALSE))</f>
        <v>0</v>
      </c>
      <c r="G25" s="14" t="str">
        <f>IF(E25 ="", "", VLOOKUP(E25, 'Primary Responses'!$E$7:G$10, 3, FALSE))</f>
        <v>0</v>
      </c>
      <c r="H25" s="17"/>
      <c r="I25" s="18" t="str">
        <f>IFERROR(IF(ISBLANK(INDIRECT("G25")), NA(), INDIRECT("G25")) * IF(ISBLANK(INDIRECT("H25")), NA(), INDIRECT("H25")), "-")</f>
        <v>0</v>
      </c>
    </row>
    <row r="26" spans="1:9" customHeight="1" ht="54">
      <c r="B26" s="13" t="str">
        <f>IF(ISBLANK(INDIRECT("E26")), IF(NOT(AND(ISBLANK(INDIRECT("$H26")))), "Error: Please provide a value in the '#' column", "-"), IFERROR("Error: Missing value for '" &amp; INDIRECT(ADDRESS(5, (8 + IF(ISBLANK(H26), 1, NA()) - 1))) &amp; "' in cell " &amp; ADDRESS(ROW(), (8 + IF(ISBLANK(H26), 1, NA()) - 1), 4), "Success: All values provided"))</f>
        <v>0</v>
      </c>
      <c r="C26" s="14" t="s">
        <v>29</v>
      </c>
      <c r="D26" s="15" t="s">
        <v>29</v>
      </c>
      <c r="E26" s="12"/>
      <c r="F26" s="16" t="str">
        <f>IF(E26 ="", "", VLOOKUP(E26, 'Primary Responses'!$E$7:G$10, 2, FALSE))</f>
        <v>0</v>
      </c>
      <c r="G26" s="14" t="str">
        <f>IF(E26 ="", "", VLOOKUP(E26, 'Primary Responses'!$E$7:G$10, 3, FALSE))</f>
        <v>0</v>
      </c>
      <c r="H26" s="17"/>
      <c r="I26" s="18" t="str">
        <f>IFERROR(IF(ISBLANK(INDIRECT("G26")), NA(), INDIRECT("G26")) * IF(ISBLANK(INDIRECT("H26")), NA(), INDIRECT("H26")), "-")</f>
        <v>0</v>
      </c>
    </row>
    <row r="27" spans="1:9" customHeight="1" ht="54">
      <c r="B27" s="13" t="str">
        <f>IF(ISBLANK(INDIRECT("E27")), IF(NOT(AND(ISBLANK(INDIRECT("$H27")))), "Error: Please provide a value in the '#' column", "-"), IFERROR("Error: Missing value for '" &amp; INDIRECT(ADDRESS(5, (8 + IF(ISBLANK(H27), 1, NA()) - 1))) &amp; "' in cell " &amp; ADDRESS(ROW(), (8 + IF(ISBLANK(H27), 1, NA()) - 1), 4), "Success: All values provided"))</f>
        <v>0</v>
      </c>
      <c r="C27" s="14" t="s">
        <v>29</v>
      </c>
      <c r="D27" s="15" t="s">
        <v>29</v>
      </c>
      <c r="E27" s="12"/>
      <c r="F27" s="16" t="str">
        <f>IF(E27 ="", "", VLOOKUP(E27, 'Primary Responses'!$E$7:G$10, 2, FALSE))</f>
        <v>0</v>
      </c>
      <c r="G27" s="14" t="str">
        <f>IF(E27 ="", "", VLOOKUP(E27, 'Primary Responses'!$E$7:G$10, 3, FALSE))</f>
        <v>0</v>
      </c>
      <c r="H27" s="17"/>
      <c r="I27" s="18" t="str">
        <f>IFERROR(IF(ISBLANK(INDIRECT("G27")), NA(), INDIRECT("G27")) * IF(ISBLANK(INDIRECT("H27")), NA(), INDIRECT("H27")), "-")</f>
        <v>0</v>
      </c>
    </row>
    <row r="28" spans="1:9" customHeight="1" ht="54">
      <c r="B28" s="13" t="str">
        <f>IF(ISBLANK(INDIRECT("E28")), IF(NOT(AND(ISBLANK(INDIRECT("$H28")))), "Error: Please provide a value in the '#' column", "-"), IFERROR("Error: Missing value for '" &amp; INDIRECT(ADDRESS(5, (8 + IF(ISBLANK(H28), 1, NA()) - 1))) &amp; "' in cell " &amp; ADDRESS(ROW(), (8 + IF(ISBLANK(H28), 1, NA()) - 1), 4), "Success: All values provided"))</f>
        <v>0</v>
      </c>
      <c r="C28" s="14" t="s">
        <v>29</v>
      </c>
      <c r="D28" s="15" t="s">
        <v>29</v>
      </c>
      <c r="E28" s="12"/>
      <c r="F28" s="16" t="str">
        <f>IF(E28 ="", "", VLOOKUP(E28, 'Primary Responses'!$E$7:G$10, 2, FALSE))</f>
        <v>0</v>
      </c>
      <c r="G28" s="14" t="str">
        <f>IF(E28 ="", "", VLOOKUP(E28, 'Primary Responses'!$E$7:G$10, 3, FALSE))</f>
        <v>0</v>
      </c>
      <c r="H28" s="17"/>
      <c r="I28" s="18" t="str">
        <f>IFERROR(IF(ISBLANK(INDIRECT("G28")), NA(), INDIRECT("G28")) * IF(ISBLANK(INDIRECT("H28")), NA(), INDIRECT("H28")), "-")</f>
        <v>0</v>
      </c>
    </row>
    <row r="29" spans="1:9" customHeight="1" ht="54">
      <c r="B29" s="13" t="str">
        <f>IF(ISBLANK(INDIRECT("E29")), IF(NOT(AND(ISBLANK(INDIRECT("$H29")))), "Error: Please provide a value in the '#' column", "-"), IFERROR("Error: Missing value for '" &amp; INDIRECT(ADDRESS(5, (8 + IF(ISBLANK(H29), 1, NA()) - 1))) &amp; "' in cell " &amp; ADDRESS(ROW(), (8 + IF(ISBLANK(H29), 1, NA()) - 1), 4), "Success: All values provided"))</f>
        <v>0</v>
      </c>
      <c r="C29" s="14" t="s">
        <v>29</v>
      </c>
      <c r="D29" s="15" t="s">
        <v>29</v>
      </c>
      <c r="E29" s="12"/>
      <c r="F29" s="16" t="str">
        <f>IF(E29 ="", "", VLOOKUP(E29, 'Primary Responses'!$E$7:G$10, 2, FALSE))</f>
        <v>0</v>
      </c>
      <c r="G29" s="14" t="str">
        <f>IF(E29 ="", "", VLOOKUP(E29, 'Primary Responses'!$E$7:G$10, 3, FALSE))</f>
        <v>0</v>
      </c>
      <c r="H29" s="17"/>
      <c r="I29" s="18" t="str">
        <f>IFERROR(IF(ISBLANK(INDIRECT("G29")), NA(), INDIRECT("G29")) * IF(ISBLANK(INDIRECT("H29")), NA(), INDIRECT("H29")), "-")</f>
        <v>0</v>
      </c>
    </row>
    <row r="30" spans="1:9" customHeight="1" ht="54">
      <c r="B30" s="13" t="str">
        <f>IF(ISBLANK(INDIRECT("E30")), IF(NOT(AND(ISBLANK(INDIRECT("$H30")))), "Error: Please provide a value in the '#' column", "-"), IFERROR("Error: Missing value for '" &amp; INDIRECT(ADDRESS(5, (8 + IF(ISBLANK(H30), 1, NA()) - 1))) &amp; "' in cell " &amp; ADDRESS(ROW(), (8 + IF(ISBLANK(H30), 1, NA()) - 1), 4), "Success: All values provided"))</f>
        <v>0</v>
      </c>
      <c r="C30" s="14" t="s">
        <v>29</v>
      </c>
      <c r="D30" s="15" t="s">
        <v>29</v>
      </c>
      <c r="E30" s="12"/>
      <c r="F30" s="16" t="str">
        <f>IF(E30 ="", "", VLOOKUP(E30, 'Primary Responses'!$E$7:G$10, 2, FALSE))</f>
        <v>0</v>
      </c>
      <c r="G30" s="14" t="str">
        <f>IF(E30 ="", "", VLOOKUP(E30, 'Primary Responses'!$E$7:G$10, 3, FALSE))</f>
        <v>0</v>
      </c>
      <c r="H30" s="17"/>
      <c r="I30" s="18" t="str">
        <f>IFERROR(IF(ISBLANK(INDIRECT("G30")), NA(), INDIRECT("G30")) * IF(ISBLANK(INDIRECT("H30")), NA(), INDIRECT("H30")), "-")</f>
        <v>0</v>
      </c>
    </row>
    <row r="31" spans="1:9" customHeight="1" ht="54">
      <c r="B31" s="13" t="str">
        <f>IF(ISBLANK(INDIRECT("E31")), IF(NOT(AND(ISBLANK(INDIRECT("$H31")))), "Error: Please provide a value in the '#' column", "-"), IFERROR("Error: Missing value for '" &amp; INDIRECT(ADDRESS(5, (8 + IF(ISBLANK(H31), 1, NA()) - 1))) &amp; "' in cell " &amp; ADDRESS(ROW(), (8 + IF(ISBLANK(H31), 1, NA()) - 1), 4), "Success: All values provided"))</f>
        <v>0</v>
      </c>
      <c r="C31" s="14" t="s">
        <v>29</v>
      </c>
      <c r="D31" s="15" t="s">
        <v>29</v>
      </c>
      <c r="E31" s="12"/>
      <c r="F31" s="16" t="str">
        <f>IF(E31 ="", "", VLOOKUP(E31, 'Primary Responses'!$E$7:G$10, 2, FALSE))</f>
        <v>0</v>
      </c>
      <c r="G31" s="14" t="str">
        <f>IF(E31 ="", "", VLOOKUP(E31, 'Primary Responses'!$E$7:G$10, 3, FALSE))</f>
        <v>0</v>
      </c>
      <c r="H31" s="17"/>
      <c r="I31" s="18" t="str">
        <f>IFERROR(IF(ISBLANK(INDIRECT("G31")), NA(), INDIRECT("G31")) * IF(ISBLANK(INDIRECT("H31")), NA(), INDIRECT("H31")), "-")</f>
        <v>0</v>
      </c>
    </row>
    <row r="32" spans="1:9" customHeight="1" ht="54">
      <c r="B32" s="13" t="str">
        <f>IF(ISBLANK(INDIRECT("E32")), IF(NOT(AND(ISBLANK(INDIRECT("$H32")))), "Error: Please provide a value in the '#' column", "-"), IFERROR("Error: Missing value for '" &amp; INDIRECT(ADDRESS(5, (8 + IF(ISBLANK(H32), 1, NA()) - 1))) &amp; "' in cell " &amp; ADDRESS(ROW(), (8 + IF(ISBLANK(H32), 1, NA()) - 1), 4), "Success: All values provided"))</f>
        <v>0</v>
      </c>
      <c r="C32" s="14" t="s">
        <v>29</v>
      </c>
      <c r="D32" s="15" t="s">
        <v>29</v>
      </c>
      <c r="E32" s="12"/>
      <c r="F32" s="16" t="str">
        <f>IF(E32 ="", "", VLOOKUP(E32, 'Primary Responses'!$E$7:G$10, 2, FALSE))</f>
        <v>0</v>
      </c>
      <c r="G32" s="14" t="str">
        <f>IF(E32 ="", "", VLOOKUP(E32, 'Primary Responses'!$E$7:G$10, 3, FALSE))</f>
        <v>0</v>
      </c>
      <c r="H32" s="17"/>
      <c r="I32" s="18" t="str">
        <f>IFERROR(IF(ISBLANK(INDIRECT("G32")), NA(), INDIRECT("G32")) * IF(ISBLANK(INDIRECT("H32")), NA(), INDIRECT("H32")), "-")</f>
        <v>0</v>
      </c>
    </row>
    <row r="33" spans="1:9" customHeight="1" ht="54">
      <c r="B33" s="13" t="str">
        <f>IF(ISBLANK(INDIRECT("E33")), IF(NOT(AND(ISBLANK(INDIRECT("$H33")))), "Error: Please provide a value in the '#' column", "-"), IFERROR("Error: Missing value for '" &amp; INDIRECT(ADDRESS(5, (8 + IF(ISBLANK(H33), 1, NA()) - 1))) &amp; "' in cell " &amp; ADDRESS(ROW(), (8 + IF(ISBLANK(H33), 1, NA()) - 1), 4), "Success: All values provided"))</f>
        <v>0</v>
      </c>
      <c r="C33" s="14" t="s">
        <v>29</v>
      </c>
      <c r="D33" s="15" t="s">
        <v>29</v>
      </c>
      <c r="E33" s="12"/>
      <c r="F33" s="16" t="str">
        <f>IF(E33 ="", "", VLOOKUP(E33, 'Primary Responses'!$E$7:G$10, 2, FALSE))</f>
        <v>0</v>
      </c>
      <c r="G33" s="14" t="str">
        <f>IF(E33 ="", "", VLOOKUP(E33, 'Primary Responses'!$E$7:G$10, 3, FALSE))</f>
        <v>0</v>
      </c>
      <c r="H33" s="17"/>
      <c r="I33" s="18" t="str">
        <f>IFERROR(IF(ISBLANK(INDIRECT("G33")), NA(), INDIRECT("G33")) * IF(ISBLANK(INDIRECT("H33")), NA(), INDIRECT("H33")), "-")</f>
        <v>0</v>
      </c>
    </row>
    <row r="34" spans="1:9" customHeight="1" ht="54">
      <c r="B34" s="13" t="str">
        <f>IF(ISBLANK(INDIRECT("E34")), IF(NOT(AND(ISBLANK(INDIRECT("$H34")))), "Error: Please provide a value in the '#' column", "-"), IFERROR("Error: Missing value for '" &amp; INDIRECT(ADDRESS(5, (8 + IF(ISBLANK(H34), 1, NA()) - 1))) &amp; "' in cell " &amp; ADDRESS(ROW(), (8 + IF(ISBLANK(H34), 1, NA()) - 1), 4), "Success: All values provided"))</f>
        <v>0</v>
      </c>
      <c r="C34" s="14" t="s">
        <v>29</v>
      </c>
      <c r="D34" s="15" t="s">
        <v>29</v>
      </c>
      <c r="E34" s="12"/>
      <c r="F34" s="16" t="str">
        <f>IF(E34 ="", "", VLOOKUP(E34, 'Primary Responses'!$E$7:G$10, 2, FALSE))</f>
        <v>0</v>
      </c>
      <c r="G34" s="14" t="str">
        <f>IF(E34 ="", "", VLOOKUP(E34, 'Primary Responses'!$E$7:G$10, 3, FALSE))</f>
        <v>0</v>
      </c>
      <c r="H34" s="17"/>
      <c r="I34" s="18" t="str">
        <f>IFERROR(IF(ISBLANK(INDIRECT("G34")), NA(), INDIRECT("G34")) * IF(ISBLANK(INDIRECT("H34")), NA(), INDIRECT("H34")), "-")</f>
        <v>0</v>
      </c>
    </row>
    <row r="35" spans="1:9" customHeight="1" ht="54">
      <c r="B35" s="13" t="str">
        <f>IF(ISBLANK(INDIRECT("E35")), IF(NOT(AND(ISBLANK(INDIRECT("$H35")))), "Error: Please provide a value in the '#' column", "-"), IFERROR("Error: Missing value for '" &amp; INDIRECT(ADDRESS(5, (8 + IF(ISBLANK(H35), 1, NA()) - 1))) &amp; "' in cell " &amp; ADDRESS(ROW(), (8 + IF(ISBLANK(H35), 1, NA()) - 1), 4), "Success: All values provided"))</f>
        <v>0</v>
      </c>
      <c r="C35" s="14" t="s">
        <v>29</v>
      </c>
      <c r="D35" s="15" t="s">
        <v>29</v>
      </c>
      <c r="E35" s="12"/>
      <c r="F35" s="16" t="str">
        <f>IF(E35 ="", "", VLOOKUP(E35, 'Primary Responses'!$E$7:G$10, 2, FALSE))</f>
        <v>0</v>
      </c>
      <c r="G35" s="14" t="str">
        <f>IF(E35 ="", "", VLOOKUP(E35, 'Primary Responses'!$E$7:G$10, 3, FALSE))</f>
        <v>0</v>
      </c>
      <c r="H35" s="17"/>
      <c r="I35" s="18" t="str">
        <f>IFERROR(IF(ISBLANK(INDIRECT("G35")), NA(), INDIRECT("G35")) * IF(ISBLANK(INDIRECT("H35")), NA(), INDIRECT("H35")), "-")</f>
        <v>0</v>
      </c>
    </row>
    <row r="36" spans="1:9" customHeight="1" ht="54">
      <c r="B36" s="13" t="str">
        <f>IF(ISBLANK(INDIRECT("E36")), IF(NOT(AND(ISBLANK(INDIRECT("$H36")))), "Error: Please provide a value in the '#' column", "-"), IFERROR("Error: Missing value for '" &amp; INDIRECT(ADDRESS(5, (8 + IF(ISBLANK(H36), 1, NA()) - 1))) &amp; "' in cell " &amp; ADDRESS(ROW(), (8 + IF(ISBLANK(H36), 1, NA()) - 1), 4), "Success: All values provided"))</f>
        <v>0</v>
      </c>
      <c r="C36" s="14" t="s">
        <v>29</v>
      </c>
      <c r="D36" s="15" t="s">
        <v>29</v>
      </c>
      <c r="E36" s="12"/>
      <c r="F36" s="16" t="str">
        <f>IF(E36 ="", "", VLOOKUP(E36, 'Primary Responses'!$E$7:G$10, 2, FALSE))</f>
        <v>0</v>
      </c>
      <c r="G36" s="14" t="str">
        <f>IF(E36 ="", "", VLOOKUP(E36, 'Primary Responses'!$E$7:G$10, 3, FALSE))</f>
        <v>0</v>
      </c>
      <c r="H36" s="17"/>
      <c r="I36" s="18" t="str">
        <f>IFERROR(IF(ISBLANK(INDIRECT("G36")), NA(), INDIRECT("G36")) * IF(ISBLANK(INDIRECT("H36")), NA(), INDIRECT("H36")), "-")</f>
        <v>0</v>
      </c>
    </row>
    <row r="37" spans="1:9" customHeight="1" ht="54">
      <c r="B37" s="13" t="str">
        <f>IF(ISBLANK(INDIRECT("E37")), IF(NOT(AND(ISBLANK(INDIRECT("$H37")))), "Error: Please provide a value in the '#' column", "-"), IFERROR("Error: Missing value for '" &amp; INDIRECT(ADDRESS(5, (8 + IF(ISBLANK(H37), 1, NA()) - 1))) &amp; "' in cell " &amp; ADDRESS(ROW(), (8 + IF(ISBLANK(H37), 1, NA()) - 1), 4), "Success: All values provided"))</f>
        <v>0</v>
      </c>
      <c r="C37" s="14" t="s">
        <v>29</v>
      </c>
      <c r="D37" s="15" t="s">
        <v>29</v>
      </c>
      <c r="E37" s="12"/>
      <c r="F37" s="16" t="str">
        <f>IF(E37 ="", "", VLOOKUP(E37, 'Primary Responses'!$E$7:G$10, 2, FALSE))</f>
        <v>0</v>
      </c>
      <c r="G37" s="14" t="str">
        <f>IF(E37 ="", "", VLOOKUP(E37, 'Primary Responses'!$E$7:G$10, 3, FALSE))</f>
        <v>0</v>
      </c>
      <c r="H37" s="17"/>
      <c r="I37" s="18" t="str">
        <f>IFERROR(IF(ISBLANK(INDIRECT("G37")), NA(), INDIRECT("G37")) * IF(ISBLANK(INDIRECT("H37")), NA(), INDIRECT("H37")), "-")</f>
        <v>0</v>
      </c>
    </row>
    <row r="38" spans="1:9" customHeight="1" ht="54">
      <c r="B38" s="13" t="str">
        <f>IF(ISBLANK(INDIRECT("E38")), IF(NOT(AND(ISBLANK(INDIRECT("$H38")))), "Error: Please provide a value in the '#' column", "-"), IFERROR("Error: Missing value for '" &amp; INDIRECT(ADDRESS(5, (8 + IF(ISBLANK(H38), 1, NA()) - 1))) &amp; "' in cell " &amp; ADDRESS(ROW(), (8 + IF(ISBLANK(H38), 1, NA()) - 1), 4), "Success: All values provided"))</f>
        <v>0</v>
      </c>
      <c r="C38" s="14" t="s">
        <v>29</v>
      </c>
      <c r="D38" s="15" t="s">
        <v>29</v>
      </c>
      <c r="E38" s="12"/>
      <c r="F38" s="16" t="str">
        <f>IF(E38 ="", "", VLOOKUP(E38, 'Primary Responses'!$E$7:G$10, 2, FALSE))</f>
        <v>0</v>
      </c>
      <c r="G38" s="14" t="str">
        <f>IF(E38 ="", "", VLOOKUP(E38, 'Primary Responses'!$E$7:G$10, 3, FALSE))</f>
        <v>0</v>
      </c>
      <c r="H38" s="17"/>
      <c r="I38" s="18" t="str">
        <f>IFERROR(IF(ISBLANK(INDIRECT("G38")), NA(), INDIRECT("G38")) * IF(ISBLANK(INDIRECT("H38")), NA(), INDIRECT("H38")), "-")</f>
        <v>0</v>
      </c>
    </row>
    <row r="39" spans="1:9" customHeight="1" ht="54">
      <c r="B39" s="13" t="str">
        <f>IF(ISBLANK(INDIRECT("E39")), IF(NOT(AND(ISBLANK(INDIRECT("$H39")))), "Error: Please provide a value in the '#' column", "-"), IFERROR("Error: Missing value for '" &amp; INDIRECT(ADDRESS(5, (8 + IF(ISBLANK(H39), 1, NA()) - 1))) &amp; "' in cell " &amp; ADDRESS(ROW(), (8 + IF(ISBLANK(H39), 1, NA()) - 1), 4), "Success: All values provided"))</f>
        <v>0</v>
      </c>
      <c r="C39" s="14" t="s">
        <v>29</v>
      </c>
      <c r="D39" s="15" t="s">
        <v>29</v>
      </c>
      <c r="E39" s="12"/>
      <c r="F39" s="16" t="str">
        <f>IF(E39 ="", "", VLOOKUP(E39, 'Primary Responses'!$E$7:G$10, 2, FALSE))</f>
        <v>0</v>
      </c>
      <c r="G39" s="14" t="str">
        <f>IF(E39 ="", "", VLOOKUP(E39, 'Primary Responses'!$E$7:G$10, 3, FALSE))</f>
        <v>0</v>
      </c>
      <c r="H39" s="17"/>
      <c r="I39" s="18" t="str">
        <f>IFERROR(IF(ISBLANK(INDIRECT("G39")), NA(), INDIRECT("G39")) * IF(ISBLANK(INDIRECT("H39")), NA(), INDIRECT("H39")), "-")</f>
        <v>0</v>
      </c>
    </row>
    <row r="40" spans="1:9" customHeight="1" ht="54">
      <c r="B40" s="13" t="str">
        <f>IF(ISBLANK(INDIRECT("E40")), IF(NOT(AND(ISBLANK(INDIRECT("$H40")))), "Error: Please provide a value in the '#' column", "-"), IFERROR("Error: Missing value for '" &amp; INDIRECT(ADDRESS(5, (8 + IF(ISBLANK(H40), 1, NA()) - 1))) &amp; "' in cell " &amp; ADDRESS(ROW(), (8 + IF(ISBLANK(H40), 1, NA()) - 1), 4), "Success: All values provided"))</f>
        <v>0</v>
      </c>
      <c r="C40" s="14" t="s">
        <v>29</v>
      </c>
      <c r="D40" s="15" t="s">
        <v>29</v>
      </c>
      <c r="E40" s="12"/>
      <c r="F40" s="16" t="str">
        <f>IF(E40 ="", "", VLOOKUP(E40, 'Primary Responses'!$E$7:G$10, 2, FALSE))</f>
        <v>0</v>
      </c>
      <c r="G40" s="14" t="str">
        <f>IF(E40 ="", "", VLOOKUP(E40, 'Primary Responses'!$E$7:G$10, 3, FALSE))</f>
        <v>0</v>
      </c>
      <c r="H40" s="17"/>
      <c r="I40" s="18" t="str">
        <f>IFERROR(IF(ISBLANK(INDIRECT("G40")), NA(), INDIRECT("G40")) * IF(ISBLANK(INDIRECT("H40")), NA(), INDIRECT("H40")), "-")</f>
        <v>0</v>
      </c>
    </row>
    <row r="41" spans="1:9" customHeight="1" ht="54">
      <c r="B41" s="13" t="str">
        <f>IF(ISBLANK(INDIRECT("E41")), IF(NOT(AND(ISBLANK(INDIRECT("$H41")))), "Error: Please provide a value in the '#' column", "-"), IFERROR("Error: Missing value for '" &amp; INDIRECT(ADDRESS(5, (8 + IF(ISBLANK(H41), 1, NA()) - 1))) &amp; "' in cell " &amp; ADDRESS(ROW(), (8 + IF(ISBLANK(H41), 1, NA()) - 1), 4), "Success: All values provided"))</f>
        <v>0</v>
      </c>
      <c r="C41" s="14" t="s">
        <v>29</v>
      </c>
      <c r="D41" s="15" t="s">
        <v>29</v>
      </c>
      <c r="E41" s="12"/>
      <c r="F41" s="16" t="str">
        <f>IF(E41 ="", "", VLOOKUP(E41, 'Primary Responses'!$E$7:G$10, 2, FALSE))</f>
        <v>0</v>
      </c>
      <c r="G41" s="14" t="str">
        <f>IF(E41 ="", "", VLOOKUP(E41, 'Primary Responses'!$E$7:G$10, 3, FALSE))</f>
        <v>0</v>
      </c>
      <c r="H41" s="17"/>
      <c r="I41" s="18" t="str">
        <f>IFERROR(IF(ISBLANK(INDIRECT("G41")), NA(), INDIRECT("G41")) * IF(ISBLANK(INDIRECT("H41")), NA(), INDIRECT("H41")), "-")</f>
        <v>0</v>
      </c>
    </row>
    <row r="42" spans="1:9" customHeight="1" ht="54">
      <c r="B42" s="13" t="str">
        <f>IF(ISBLANK(INDIRECT("E42")), IF(NOT(AND(ISBLANK(INDIRECT("$H42")))), "Error: Please provide a value in the '#' column", "-"), IFERROR("Error: Missing value for '" &amp; INDIRECT(ADDRESS(5, (8 + IF(ISBLANK(H42), 1, NA()) - 1))) &amp; "' in cell " &amp; ADDRESS(ROW(), (8 + IF(ISBLANK(H42), 1, NA()) - 1), 4), "Success: All values provided"))</f>
        <v>0</v>
      </c>
      <c r="C42" s="14" t="s">
        <v>29</v>
      </c>
      <c r="D42" s="15" t="s">
        <v>29</v>
      </c>
      <c r="E42" s="12"/>
      <c r="F42" s="16" t="str">
        <f>IF(E42 ="", "", VLOOKUP(E42, 'Primary Responses'!$E$7:G$10, 2, FALSE))</f>
        <v>0</v>
      </c>
      <c r="G42" s="14" t="str">
        <f>IF(E42 ="", "", VLOOKUP(E42, 'Primary Responses'!$E$7:G$10, 3, FALSE))</f>
        <v>0</v>
      </c>
      <c r="H42" s="17"/>
      <c r="I42" s="18" t="str">
        <f>IFERROR(IF(ISBLANK(INDIRECT("G42")), NA(), INDIRECT("G42")) * IF(ISBLANK(INDIRECT("H42")), NA(), INDIRECT("H42")), "-")</f>
        <v>0</v>
      </c>
    </row>
    <row r="43" spans="1:9" customHeight="1" ht="54">
      <c r="B43" s="13" t="str">
        <f>IF(ISBLANK(INDIRECT("E43")), IF(NOT(AND(ISBLANK(INDIRECT("$H43")))), "Error: Please provide a value in the '#' column", "-"), IFERROR("Error: Missing value for '" &amp; INDIRECT(ADDRESS(5, (8 + IF(ISBLANK(H43), 1, NA()) - 1))) &amp; "' in cell " &amp; ADDRESS(ROW(), (8 + IF(ISBLANK(H43), 1, NA()) - 1), 4), "Success: All values provided"))</f>
        <v>0</v>
      </c>
      <c r="C43" s="14" t="s">
        <v>29</v>
      </c>
      <c r="D43" s="15" t="s">
        <v>29</v>
      </c>
      <c r="E43" s="12"/>
      <c r="F43" s="16" t="str">
        <f>IF(E43 ="", "", VLOOKUP(E43, 'Primary Responses'!$E$7:G$10, 2, FALSE))</f>
        <v>0</v>
      </c>
      <c r="G43" s="14" t="str">
        <f>IF(E43 ="", "", VLOOKUP(E43, 'Primary Responses'!$E$7:G$10, 3, FALSE))</f>
        <v>0</v>
      </c>
      <c r="H43" s="17"/>
      <c r="I43" s="18" t="str">
        <f>IFERROR(IF(ISBLANK(INDIRECT("G43")), NA(), INDIRECT("G43")) * IF(ISBLANK(INDIRECT("H43")), NA(), INDIRECT("H43")), "-")</f>
        <v>0</v>
      </c>
    </row>
    <row r="44" spans="1:9" customHeight="1" ht="54">
      <c r="B44" s="13" t="str">
        <f>IF(ISBLANK(INDIRECT("E44")), IF(NOT(AND(ISBLANK(INDIRECT("$H44")))), "Error: Please provide a value in the '#' column", "-"), IFERROR("Error: Missing value for '" &amp; INDIRECT(ADDRESS(5, (8 + IF(ISBLANK(H44), 1, NA()) - 1))) &amp; "' in cell " &amp; ADDRESS(ROW(), (8 + IF(ISBLANK(H44), 1, NA()) - 1), 4), "Success: All values provided"))</f>
        <v>0</v>
      </c>
      <c r="C44" s="14" t="s">
        <v>29</v>
      </c>
      <c r="D44" s="15" t="s">
        <v>29</v>
      </c>
      <c r="E44" s="12"/>
      <c r="F44" s="16" t="str">
        <f>IF(E44 ="", "", VLOOKUP(E44, 'Primary Responses'!$E$7:G$10, 2, FALSE))</f>
        <v>0</v>
      </c>
      <c r="G44" s="14" t="str">
        <f>IF(E44 ="", "", VLOOKUP(E44, 'Primary Responses'!$E$7:G$10, 3, FALSE))</f>
        <v>0</v>
      </c>
      <c r="H44" s="17"/>
      <c r="I44" s="18" t="str">
        <f>IFERROR(IF(ISBLANK(INDIRECT("G44")), NA(), INDIRECT("G44")) * IF(ISBLANK(INDIRECT("H44")), NA(), INDIRECT("H44")), "-")</f>
        <v>0</v>
      </c>
    </row>
    <row r="45" spans="1:9" customHeight="1" ht="54">
      <c r="B45" s="13" t="str">
        <f>IF(ISBLANK(INDIRECT("E45")), IF(NOT(AND(ISBLANK(INDIRECT("$H45")))), "Error: Please provide a value in the '#' column", "-"), IFERROR("Error: Missing value for '" &amp; INDIRECT(ADDRESS(5, (8 + IF(ISBLANK(H45), 1, NA()) - 1))) &amp; "' in cell " &amp; ADDRESS(ROW(), (8 + IF(ISBLANK(H45), 1, NA()) - 1), 4), "Success: All values provided"))</f>
        <v>0</v>
      </c>
      <c r="C45" s="14" t="s">
        <v>29</v>
      </c>
      <c r="D45" s="15" t="s">
        <v>29</v>
      </c>
      <c r="E45" s="12"/>
      <c r="F45" s="16" t="str">
        <f>IF(E45 ="", "", VLOOKUP(E45, 'Primary Responses'!$E$7:G$10, 2, FALSE))</f>
        <v>0</v>
      </c>
      <c r="G45" s="14" t="str">
        <f>IF(E45 ="", "", VLOOKUP(E45, 'Primary Responses'!$E$7:G$10, 3, FALSE))</f>
        <v>0</v>
      </c>
      <c r="H45" s="17"/>
      <c r="I45" s="18" t="str">
        <f>IFERROR(IF(ISBLANK(INDIRECT("G45")), NA(), INDIRECT("G45")) * IF(ISBLANK(INDIRECT("H45")), NA(), INDIRECT("H45")), "-")</f>
        <v>0</v>
      </c>
    </row>
    <row r="46" spans="1:9" customHeight="1" ht="54">
      <c r="B46" s="13" t="str">
        <f>IF(ISBLANK(INDIRECT("E46")), IF(NOT(AND(ISBLANK(INDIRECT("$H46")))), "Error: Please provide a value in the '#' column", "-"), IFERROR("Error: Missing value for '" &amp; INDIRECT(ADDRESS(5, (8 + IF(ISBLANK(H46), 1, NA()) - 1))) &amp; "' in cell " &amp; ADDRESS(ROW(), (8 + IF(ISBLANK(H46), 1, NA()) - 1), 4), "Success: All values provided"))</f>
        <v>0</v>
      </c>
      <c r="C46" s="14" t="s">
        <v>29</v>
      </c>
      <c r="D46" s="15" t="s">
        <v>29</v>
      </c>
      <c r="E46" s="12"/>
      <c r="F46" s="16" t="str">
        <f>IF(E46 ="", "", VLOOKUP(E46, 'Primary Responses'!$E$7:G$10, 2, FALSE))</f>
        <v>0</v>
      </c>
      <c r="G46" s="14" t="str">
        <f>IF(E46 ="", "", VLOOKUP(E46, 'Primary Responses'!$E$7:G$10, 3, FALSE))</f>
        <v>0</v>
      </c>
      <c r="H46" s="17"/>
      <c r="I46" s="18" t="str">
        <f>IFERROR(IF(ISBLANK(INDIRECT("G46")), NA(), INDIRECT("G46")) * IF(ISBLANK(INDIRECT("H46")), NA(), INDIRECT("H46")), "-")</f>
        <v>0</v>
      </c>
    </row>
    <row r="47" spans="1:9" customHeight="1" ht="54">
      <c r="B47" s="13" t="str">
        <f>IF(ISBLANK(INDIRECT("E47")), IF(NOT(AND(ISBLANK(INDIRECT("$H47")))), "Error: Please provide a value in the '#' column", "-"), IFERROR("Error: Missing value for '" &amp; INDIRECT(ADDRESS(5, (8 + IF(ISBLANK(H47), 1, NA()) - 1))) &amp; "' in cell " &amp; ADDRESS(ROW(), (8 + IF(ISBLANK(H47), 1, NA()) - 1), 4), "Success: All values provided"))</f>
        <v>0</v>
      </c>
      <c r="C47" s="14" t="s">
        <v>29</v>
      </c>
      <c r="D47" s="15" t="s">
        <v>29</v>
      </c>
      <c r="E47" s="12"/>
      <c r="F47" s="16" t="str">
        <f>IF(E47 ="", "", VLOOKUP(E47, 'Primary Responses'!$E$7:G$10, 2, FALSE))</f>
        <v>0</v>
      </c>
      <c r="G47" s="14" t="str">
        <f>IF(E47 ="", "", VLOOKUP(E47, 'Primary Responses'!$E$7:G$10, 3, FALSE))</f>
        <v>0</v>
      </c>
      <c r="H47" s="17"/>
      <c r="I47" s="18" t="str">
        <f>IFERROR(IF(ISBLANK(INDIRECT("G47")), NA(), INDIRECT("G47")) * IF(ISBLANK(INDIRECT("H47")), NA(), INDIRECT("H47")), "-")</f>
        <v>0</v>
      </c>
    </row>
    <row r="48" spans="1:9" customHeight="1" ht="54">
      <c r="B48" s="13" t="str">
        <f>IF(ISBLANK(INDIRECT("E48")), IF(NOT(AND(ISBLANK(INDIRECT("$H48")))), "Error: Please provide a value in the '#' column", "-"), IFERROR("Error: Missing value for '" &amp; INDIRECT(ADDRESS(5, (8 + IF(ISBLANK(H48), 1, NA()) - 1))) &amp; "' in cell " &amp; ADDRESS(ROW(), (8 + IF(ISBLANK(H48), 1, NA()) - 1), 4), "Success: All values provided"))</f>
        <v>0</v>
      </c>
      <c r="C48" s="14" t="s">
        <v>29</v>
      </c>
      <c r="D48" s="15" t="s">
        <v>29</v>
      </c>
      <c r="E48" s="12"/>
      <c r="F48" s="16" t="str">
        <f>IF(E48 ="", "", VLOOKUP(E48, 'Primary Responses'!$E$7:G$10, 2, FALSE))</f>
        <v>0</v>
      </c>
      <c r="G48" s="14" t="str">
        <f>IF(E48 ="", "", VLOOKUP(E48, 'Primary Responses'!$E$7:G$10, 3, FALSE))</f>
        <v>0</v>
      </c>
      <c r="H48" s="17"/>
      <c r="I48" s="18" t="str">
        <f>IFERROR(IF(ISBLANK(INDIRECT("G48")), NA(), INDIRECT("G48")) * IF(ISBLANK(INDIRECT("H48")), NA(), INDIRECT("H48")), "-")</f>
        <v>0</v>
      </c>
    </row>
    <row r="49" spans="1:9" customHeight="1" ht="54">
      <c r="B49" s="13" t="str">
        <f>IF(ISBLANK(INDIRECT("E49")), IF(NOT(AND(ISBLANK(INDIRECT("$H49")))), "Error: Please provide a value in the '#' column", "-"), IFERROR("Error: Missing value for '" &amp; INDIRECT(ADDRESS(5, (8 + IF(ISBLANK(H49), 1, NA()) - 1))) &amp; "' in cell " &amp; ADDRESS(ROW(), (8 + IF(ISBLANK(H49), 1, NA()) - 1), 4), "Success: All values provided"))</f>
        <v>0</v>
      </c>
      <c r="C49" s="14" t="s">
        <v>29</v>
      </c>
      <c r="D49" s="15" t="s">
        <v>29</v>
      </c>
      <c r="E49" s="12"/>
      <c r="F49" s="16" t="str">
        <f>IF(E49 ="", "", VLOOKUP(E49, 'Primary Responses'!$E$7:G$10, 2, FALSE))</f>
        <v>0</v>
      </c>
      <c r="G49" s="14" t="str">
        <f>IF(E49 ="", "", VLOOKUP(E49, 'Primary Responses'!$E$7:G$10, 3, FALSE))</f>
        <v>0</v>
      </c>
      <c r="H49" s="17"/>
      <c r="I49" s="18" t="str">
        <f>IFERROR(IF(ISBLANK(INDIRECT("G49")), NA(), INDIRECT("G49")) * IF(ISBLANK(INDIRECT("H49")), NA(), INDIRECT("H49")), "-")</f>
        <v>0</v>
      </c>
    </row>
    <row r="50" spans="1:9" customHeight="1" ht="54">
      <c r="B50" s="13" t="str">
        <f>IF(ISBLANK(INDIRECT("E50")), IF(NOT(AND(ISBLANK(INDIRECT("$H50")))), "Error: Please provide a value in the '#' column", "-"), IFERROR("Error: Missing value for '" &amp; INDIRECT(ADDRESS(5, (8 + IF(ISBLANK(H50), 1, NA()) - 1))) &amp; "' in cell " &amp; ADDRESS(ROW(), (8 + IF(ISBLANK(H50), 1, NA()) - 1), 4), "Success: All values provided"))</f>
        <v>0</v>
      </c>
      <c r="C50" s="14" t="s">
        <v>29</v>
      </c>
      <c r="D50" s="15" t="s">
        <v>29</v>
      </c>
      <c r="E50" s="12"/>
      <c r="F50" s="16" t="str">
        <f>IF(E50 ="", "", VLOOKUP(E50, 'Primary Responses'!$E$7:G$10, 2, FALSE))</f>
        <v>0</v>
      </c>
      <c r="G50" s="14" t="str">
        <f>IF(E50 ="", "", VLOOKUP(E50, 'Primary Responses'!$E$7:G$10, 3, FALSE))</f>
        <v>0</v>
      </c>
      <c r="H50" s="17"/>
      <c r="I50" s="18" t="str">
        <f>IFERROR(IF(ISBLANK(INDIRECT("G50")), NA(), INDIRECT("G50")) * IF(ISBLANK(INDIRECT("H50")), NA(), INDIRECT("H50")), "-")</f>
        <v>0</v>
      </c>
    </row>
    <row r="51" spans="1:9" customHeight="1" ht="54">
      <c r="B51" s="13" t="str">
        <f>IF(ISBLANK(INDIRECT("E51")), IF(NOT(AND(ISBLANK(INDIRECT("$H51")))), "Error: Please provide a value in the '#' column", "-"), IFERROR("Error: Missing value for '" &amp; INDIRECT(ADDRESS(5, (8 + IF(ISBLANK(H51), 1, NA()) - 1))) &amp; "' in cell " &amp; ADDRESS(ROW(), (8 + IF(ISBLANK(H51), 1, NA()) - 1), 4), "Success: All values provided"))</f>
        <v>0</v>
      </c>
      <c r="C51" s="14" t="s">
        <v>29</v>
      </c>
      <c r="D51" s="15" t="s">
        <v>29</v>
      </c>
      <c r="E51" s="12"/>
      <c r="F51" s="16" t="str">
        <f>IF(E51 ="", "", VLOOKUP(E51, 'Primary Responses'!$E$7:G$10, 2, FALSE))</f>
        <v>0</v>
      </c>
      <c r="G51" s="14" t="str">
        <f>IF(E51 ="", "", VLOOKUP(E51, 'Primary Responses'!$E$7:G$10, 3, FALSE))</f>
        <v>0</v>
      </c>
      <c r="H51" s="17"/>
      <c r="I51" s="18" t="str">
        <f>IFERROR(IF(ISBLANK(INDIRECT("G51")), NA(), INDIRECT("G51")) * IF(ISBLANK(INDIRECT("H51")), NA(), INDIRECT("H51")), "-")</f>
        <v>0</v>
      </c>
    </row>
    <row r="52" spans="1:9" customHeight="1" ht="54">
      <c r="B52" s="13" t="str">
        <f>IF(ISBLANK(INDIRECT("E52")), IF(NOT(AND(ISBLANK(INDIRECT("$H52")))), "Error: Please provide a value in the '#' column", "-"), IFERROR("Error: Missing value for '" &amp; INDIRECT(ADDRESS(5, (8 + IF(ISBLANK(H52), 1, NA()) - 1))) &amp; "' in cell " &amp; ADDRESS(ROW(), (8 + IF(ISBLANK(H52), 1, NA()) - 1), 4), "Success: All values provided"))</f>
        <v>0</v>
      </c>
      <c r="C52" s="14" t="s">
        <v>29</v>
      </c>
      <c r="D52" s="15" t="s">
        <v>29</v>
      </c>
      <c r="E52" s="12"/>
      <c r="F52" s="16" t="str">
        <f>IF(E52 ="", "", VLOOKUP(E52, 'Primary Responses'!$E$7:G$10, 2, FALSE))</f>
        <v>0</v>
      </c>
      <c r="G52" s="14" t="str">
        <f>IF(E52 ="", "", VLOOKUP(E52, 'Primary Responses'!$E$7:G$10, 3, FALSE))</f>
        <v>0</v>
      </c>
      <c r="H52" s="17"/>
      <c r="I52" s="18" t="str">
        <f>IFERROR(IF(ISBLANK(INDIRECT("G52")), NA(), INDIRECT("G52")) * IF(ISBLANK(INDIRECT("H52")), NA(), INDIRECT("H52")), "-")</f>
        <v>0</v>
      </c>
    </row>
    <row r="53" spans="1:9" customHeight="1" ht="54">
      <c r="B53" s="13" t="str">
        <f>IF(ISBLANK(INDIRECT("E53")), IF(NOT(AND(ISBLANK(INDIRECT("$H53")))), "Error: Please provide a value in the '#' column", "-"), IFERROR("Error: Missing value for '" &amp; INDIRECT(ADDRESS(5, (8 + IF(ISBLANK(H53), 1, NA()) - 1))) &amp; "' in cell " &amp; ADDRESS(ROW(), (8 + IF(ISBLANK(H53), 1, NA()) - 1), 4), "Success: All values provided"))</f>
        <v>0</v>
      </c>
      <c r="C53" s="14" t="s">
        <v>29</v>
      </c>
      <c r="D53" s="15" t="s">
        <v>29</v>
      </c>
      <c r="E53" s="12"/>
      <c r="F53" s="16" t="str">
        <f>IF(E53 ="", "", VLOOKUP(E53, 'Primary Responses'!$E$7:G$10, 2, FALSE))</f>
        <v>0</v>
      </c>
      <c r="G53" s="14" t="str">
        <f>IF(E53 ="", "", VLOOKUP(E53, 'Primary Responses'!$E$7:G$10, 3, FALSE))</f>
        <v>0</v>
      </c>
      <c r="H53" s="17"/>
      <c r="I53" s="18" t="str">
        <f>IFERROR(IF(ISBLANK(INDIRECT("G53")), NA(), INDIRECT("G53")) * IF(ISBLANK(INDIRECT("H53")), NA(), INDIRECT("H53")), "-")</f>
        <v>0</v>
      </c>
    </row>
    <row r="54" spans="1:9" customHeight="1" ht="54">
      <c r="B54" s="13" t="str">
        <f>IF(ISBLANK(INDIRECT("E54")), IF(NOT(AND(ISBLANK(INDIRECT("$H54")))), "Error: Please provide a value in the '#' column", "-"), IFERROR("Error: Missing value for '" &amp; INDIRECT(ADDRESS(5, (8 + IF(ISBLANK(H54), 1, NA()) - 1))) &amp; "' in cell " &amp; ADDRESS(ROW(), (8 + IF(ISBLANK(H54), 1, NA()) - 1), 4), "Success: All values provided"))</f>
        <v>0</v>
      </c>
      <c r="C54" s="14" t="s">
        <v>29</v>
      </c>
      <c r="D54" s="15" t="s">
        <v>29</v>
      </c>
      <c r="E54" s="12"/>
      <c r="F54" s="16" t="str">
        <f>IF(E54 ="", "", VLOOKUP(E54, 'Primary Responses'!$E$7:G$10, 2, FALSE))</f>
        <v>0</v>
      </c>
      <c r="G54" s="14" t="str">
        <f>IF(E54 ="", "", VLOOKUP(E54, 'Primary Responses'!$E$7:G$10, 3, FALSE))</f>
        <v>0</v>
      </c>
      <c r="H54" s="17"/>
      <c r="I54" s="18" t="str">
        <f>IFERROR(IF(ISBLANK(INDIRECT("G54")), NA(), INDIRECT("G54")) * IF(ISBLANK(INDIRECT("H54")), NA(), INDIRECT("H54")), "-")</f>
        <v>0</v>
      </c>
    </row>
    <row r="55" spans="1:9" customHeight="1" ht="54">
      <c r="B55" s="13" t="str">
        <f>IF(ISBLANK(INDIRECT("E55")), IF(NOT(AND(ISBLANK(INDIRECT("$H55")))), "Error: Please provide a value in the '#' column", "-"), IFERROR("Error: Missing value for '" &amp; INDIRECT(ADDRESS(5, (8 + IF(ISBLANK(H55), 1, NA()) - 1))) &amp; "' in cell " &amp; ADDRESS(ROW(), (8 + IF(ISBLANK(H55), 1, NA()) - 1), 4), "Success: All values provided"))</f>
        <v>0</v>
      </c>
      <c r="C55" s="14" t="s">
        <v>29</v>
      </c>
      <c r="D55" s="15" t="s">
        <v>29</v>
      </c>
      <c r="E55" s="12"/>
      <c r="F55" s="16" t="str">
        <f>IF(E55 ="", "", VLOOKUP(E55, 'Primary Responses'!$E$7:G$10, 2, FALSE))</f>
        <v>0</v>
      </c>
      <c r="G55" s="14" t="str">
        <f>IF(E55 ="", "", VLOOKUP(E55, 'Primary Responses'!$E$7:G$10, 3, FALSE))</f>
        <v>0</v>
      </c>
      <c r="H55" s="17"/>
      <c r="I55" s="18" t="str">
        <f>IFERROR(IF(ISBLANK(INDIRECT("G55")), NA(), INDIRECT("G55")) * IF(ISBLANK(INDIRECT("H55")), NA(), INDIRECT("H55")), "-")</f>
        <v>0</v>
      </c>
    </row>
    <row r="56" spans="1:9" customHeight="1" ht="54">
      <c r="B56" s="13" t="str">
        <f>IF(ISBLANK(INDIRECT("E56")), IF(NOT(AND(ISBLANK(INDIRECT("$H56")))), "Error: Please provide a value in the '#' column", "-"), IFERROR("Error: Missing value for '" &amp; INDIRECT(ADDRESS(5, (8 + IF(ISBLANK(H56), 1, NA()) - 1))) &amp; "' in cell " &amp; ADDRESS(ROW(), (8 + IF(ISBLANK(H56), 1, NA()) - 1), 4), "Success: All values provided"))</f>
        <v>0</v>
      </c>
      <c r="C56" s="14" t="s">
        <v>29</v>
      </c>
      <c r="D56" s="15" t="s">
        <v>29</v>
      </c>
      <c r="E56" s="12"/>
      <c r="F56" s="16" t="str">
        <f>IF(E56 ="", "", VLOOKUP(E56, 'Primary Responses'!$E$7:G$10, 2, FALSE))</f>
        <v>0</v>
      </c>
      <c r="G56" s="14" t="str">
        <f>IF(E56 ="", "", VLOOKUP(E56, 'Primary Responses'!$E$7:G$10, 3, FALSE))</f>
        <v>0</v>
      </c>
      <c r="H56" s="17"/>
      <c r="I56" s="18" t="str">
        <f>IFERROR(IF(ISBLANK(INDIRECT("G56")), NA(), INDIRECT("G56")) * IF(ISBLANK(INDIRECT("H56")), NA(), INDIRECT("H56")), "-")</f>
        <v>0</v>
      </c>
    </row>
    <row r="57" spans="1:9" customHeight="1" ht="54">
      <c r="B57" s="13" t="str">
        <f>IF(ISBLANK(INDIRECT("E57")), IF(NOT(AND(ISBLANK(INDIRECT("$H57")))), "Error: Please provide a value in the '#' column", "-"), IFERROR("Error: Missing value for '" &amp; INDIRECT(ADDRESS(5, (8 + IF(ISBLANK(H57), 1, NA()) - 1))) &amp; "' in cell " &amp; ADDRESS(ROW(), (8 + IF(ISBLANK(H57), 1, NA()) - 1), 4), "Success: All values provided"))</f>
        <v>0</v>
      </c>
      <c r="C57" s="14" t="s">
        <v>29</v>
      </c>
      <c r="D57" s="15" t="s">
        <v>29</v>
      </c>
      <c r="E57" s="12"/>
      <c r="F57" s="16" t="str">
        <f>IF(E57 ="", "", VLOOKUP(E57, 'Primary Responses'!$E$7:G$10, 2, FALSE))</f>
        <v>0</v>
      </c>
      <c r="G57" s="14" t="str">
        <f>IF(E57 ="", "", VLOOKUP(E57, 'Primary Responses'!$E$7:G$10, 3, FALSE))</f>
        <v>0</v>
      </c>
      <c r="H57" s="17"/>
      <c r="I57" s="18" t="str">
        <f>IFERROR(IF(ISBLANK(INDIRECT("G57")), NA(), INDIRECT("G57")) * IF(ISBLANK(INDIRECT("H57")), NA(), INDIRECT("H57")), "-")</f>
        <v>0</v>
      </c>
    </row>
    <row r="58" spans="1:9" customHeight="1" ht="54">
      <c r="B58" s="13" t="str">
        <f>IF(ISBLANK(INDIRECT("E58")), IF(NOT(AND(ISBLANK(INDIRECT("$H58")))), "Error: Please provide a value in the '#' column", "-"), IFERROR("Error: Missing value for '" &amp; INDIRECT(ADDRESS(5, (8 + IF(ISBLANK(H58), 1, NA()) - 1))) &amp; "' in cell " &amp; ADDRESS(ROW(), (8 + IF(ISBLANK(H58), 1, NA()) - 1), 4), "Success: All values provided"))</f>
        <v>0</v>
      </c>
      <c r="C58" s="14" t="s">
        <v>29</v>
      </c>
      <c r="D58" s="15" t="s">
        <v>29</v>
      </c>
      <c r="E58" s="12"/>
      <c r="F58" s="16" t="str">
        <f>IF(E58 ="", "", VLOOKUP(E58, 'Primary Responses'!$E$7:G$10, 2, FALSE))</f>
        <v>0</v>
      </c>
      <c r="G58" s="14" t="str">
        <f>IF(E58 ="", "", VLOOKUP(E58, 'Primary Responses'!$E$7:G$10, 3, FALSE))</f>
        <v>0</v>
      </c>
      <c r="H58" s="17"/>
      <c r="I58" s="18" t="str">
        <f>IFERROR(IF(ISBLANK(INDIRECT("G58")), NA(), INDIRECT("G58")) * IF(ISBLANK(INDIRECT("H58")), NA(), INDIRECT("H58")), "-")</f>
        <v>0</v>
      </c>
    </row>
    <row r="59" spans="1:9" customHeight="1" ht="54">
      <c r="B59" s="13" t="str">
        <f>IF(ISBLANK(INDIRECT("E59")), IF(NOT(AND(ISBLANK(INDIRECT("$H59")))), "Error: Please provide a value in the '#' column", "-"), IFERROR("Error: Missing value for '" &amp; INDIRECT(ADDRESS(5, (8 + IF(ISBLANK(H59), 1, NA()) - 1))) &amp; "' in cell " &amp; ADDRESS(ROW(), (8 + IF(ISBLANK(H59), 1, NA()) - 1), 4), "Success: All values provided"))</f>
        <v>0</v>
      </c>
      <c r="C59" s="14" t="s">
        <v>29</v>
      </c>
      <c r="D59" s="15" t="s">
        <v>29</v>
      </c>
      <c r="E59" s="12"/>
      <c r="F59" s="16" t="str">
        <f>IF(E59 ="", "", VLOOKUP(E59, 'Primary Responses'!$E$7:G$10, 2, FALSE))</f>
        <v>0</v>
      </c>
      <c r="G59" s="14" t="str">
        <f>IF(E59 ="", "", VLOOKUP(E59, 'Primary Responses'!$E$7:G$10, 3, FALSE))</f>
        <v>0</v>
      </c>
      <c r="H59" s="17"/>
      <c r="I59" s="18" t="str">
        <f>IFERROR(IF(ISBLANK(INDIRECT("G59")), NA(), INDIRECT("G59")) * IF(ISBLANK(INDIRECT("H59")), NA(), INDIRECT("H59")), "-")</f>
        <v>0</v>
      </c>
    </row>
    <row r="60" spans="1:9" customHeight="1" ht="54">
      <c r="B60" s="13" t="str">
        <f>IF(ISBLANK(INDIRECT("E60")), IF(NOT(AND(ISBLANK(INDIRECT("$H60")))), "Error: Please provide a value in the '#' column", "-"), IFERROR("Error: Missing value for '" &amp; INDIRECT(ADDRESS(5, (8 + IF(ISBLANK(H60), 1, NA()) - 1))) &amp; "' in cell " &amp; ADDRESS(ROW(), (8 + IF(ISBLANK(H60), 1, NA()) - 1), 4), "Success: All values provided"))</f>
        <v>0</v>
      </c>
      <c r="C60" s="14" t="s">
        <v>29</v>
      </c>
      <c r="D60" s="15" t="s">
        <v>29</v>
      </c>
      <c r="E60" s="12"/>
      <c r="F60" s="16" t="str">
        <f>IF(E60 ="", "", VLOOKUP(E60, 'Primary Responses'!$E$7:G$10, 2, FALSE))</f>
        <v>0</v>
      </c>
      <c r="G60" s="14" t="str">
        <f>IF(E60 ="", "", VLOOKUP(E60, 'Primary Responses'!$E$7:G$10, 3, FALSE))</f>
        <v>0</v>
      </c>
      <c r="H60" s="17"/>
      <c r="I60" s="18" t="str">
        <f>IFERROR(IF(ISBLANK(INDIRECT("G60")), NA(), INDIRECT("G60")) * IF(ISBLANK(INDIRECT("H60")), NA(), INDIRECT("H60")), "-")</f>
        <v>0</v>
      </c>
    </row>
    <row r="61" spans="1:9" customHeight="1" ht="54">
      <c r="B61" s="13" t="str">
        <f>IF(ISBLANK(INDIRECT("E61")), IF(NOT(AND(ISBLANK(INDIRECT("$H61")))), "Error: Please provide a value in the '#' column", "-"), IFERROR("Error: Missing value for '" &amp; INDIRECT(ADDRESS(5, (8 + IF(ISBLANK(H61), 1, NA()) - 1))) &amp; "' in cell " &amp; ADDRESS(ROW(), (8 + IF(ISBLANK(H61), 1, NA()) - 1), 4), "Success: All values provided"))</f>
        <v>0</v>
      </c>
      <c r="C61" s="14" t="s">
        <v>29</v>
      </c>
      <c r="D61" s="15" t="s">
        <v>29</v>
      </c>
      <c r="E61" s="12"/>
      <c r="F61" s="16" t="str">
        <f>IF(E61 ="", "", VLOOKUP(E61, 'Primary Responses'!$E$7:G$10, 2, FALSE))</f>
        <v>0</v>
      </c>
      <c r="G61" s="14" t="str">
        <f>IF(E61 ="", "", VLOOKUP(E61, 'Primary Responses'!$E$7:G$10, 3, FALSE))</f>
        <v>0</v>
      </c>
      <c r="H61" s="17"/>
      <c r="I61" s="18" t="str">
        <f>IFERROR(IF(ISBLANK(INDIRECT("G61")), NA(), INDIRECT("G61")) * IF(ISBLANK(INDIRECT("H61")), NA(), INDIRECT("H61")), "-")</f>
        <v>0</v>
      </c>
    </row>
    <row r="62" spans="1:9" customHeight="1" ht="54">
      <c r="B62" s="13" t="str">
        <f>IF(ISBLANK(INDIRECT("E62")), IF(NOT(AND(ISBLANK(INDIRECT("$H62")))), "Error: Please provide a value in the '#' column", "-"), IFERROR("Error: Missing value for '" &amp; INDIRECT(ADDRESS(5, (8 + IF(ISBLANK(H62), 1, NA()) - 1))) &amp; "' in cell " &amp; ADDRESS(ROW(), (8 + IF(ISBLANK(H62), 1, NA()) - 1), 4), "Success: All values provided"))</f>
        <v>0</v>
      </c>
      <c r="C62" s="14" t="s">
        <v>29</v>
      </c>
      <c r="D62" s="15" t="s">
        <v>29</v>
      </c>
      <c r="E62" s="12"/>
      <c r="F62" s="16" t="str">
        <f>IF(E62 ="", "", VLOOKUP(E62, 'Primary Responses'!$E$7:G$10, 2, FALSE))</f>
        <v>0</v>
      </c>
      <c r="G62" s="14" t="str">
        <f>IF(E62 ="", "", VLOOKUP(E62, 'Primary Responses'!$E$7:G$10, 3, FALSE))</f>
        <v>0</v>
      </c>
      <c r="H62" s="17"/>
      <c r="I62" s="18" t="str">
        <f>IFERROR(IF(ISBLANK(INDIRECT("G62")), NA(), INDIRECT("G62")) * IF(ISBLANK(INDIRECT("H62")), NA(), INDIRECT("H62")), "-")</f>
        <v>0</v>
      </c>
    </row>
    <row r="63" spans="1:9" customHeight="1" ht="54">
      <c r="B63" s="13" t="str">
        <f>IF(ISBLANK(INDIRECT("E63")), IF(NOT(AND(ISBLANK(INDIRECT("$H63")))), "Error: Please provide a value in the '#' column", "-"), IFERROR("Error: Missing value for '" &amp; INDIRECT(ADDRESS(5, (8 + IF(ISBLANK(H63), 1, NA()) - 1))) &amp; "' in cell " &amp; ADDRESS(ROW(), (8 + IF(ISBLANK(H63), 1, NA()) - 1), 4), "Success: All values provided"))</f>
        <v>0</v>
      </c>
      <c r="C63" s="14" t="s">
        <v>29</v>
      </c>
      <c r="D63" s="15" t="s">
        <v>29</v>
      </c>
      <c r="E63" s="12"/>
      <c r="F63" s="16" t="str">
        <f>IF(E63 ="", "", VLOOKUP(E63, 'Primary Responses'!$E$7:G$10, 2, FALSE))</f>
        <v>0</v>
      </c>
      <c r="G63" s="14" t="str">
        <f>IF(E63 ="", "", VLOOKUP(E63, 'Primary Responses'!$E$7:G$10, 3, FALSE))</f>
        <v>0</v>
      </c>
      <c r="H63" s="17"/>
      <c r="I63" s="18" t="str">
        <f>IFERROR(IF(ISBLANK(INDIRECT("G63")), NA(), INDIRECT("G63")) * IF(ISBLANK(INDIRECT("H63")), NA(), INDIRECT("H63")), "-")</f>
        <v>0</v>
      </c>
    </row>
    <row r="64" spans="1:9" customHeight="1" ht="54">
      <c r="B64" s="13" t="str">
        <f>IF(ISBLANK(INDIRECT("E64")), IF(NOT(AND(ISBLANK(INDIRECT("$H64")))), "Error: Please provide a value in the '#' column", "-"), IFERROR("Error: Missing value for '" &amp; INDIRECT(ADDRESS(5, (8 + IF(ISBLANK(H64), 1, NA()) - 1))) &amp; "' in cell " &amp; ADDRESS(ROW(), (8 + IF(ISBLANK(H64), 1, NA()) - 1), 4), "Success: All values provided"))</f>
        <v>0</v>
      </c>
      <c r="C64" s="14" t="s">
        <v>29</v>
      </c>
      <c r="D64" s="15" t="s">
        <v>29</v>
      </c>
      <c r="E64" s="12"/>
      <c r="F64" s="16" t="str">
        <f>IF(E64 ="", "", VLOOKUP(E64, 'Primary Responses'!$E$7:G$10, 2, FALSE))</f>
        <v>0</v>
      </c>
      <c r="G64" s="14" t="str">
        <f>IF(E64 ="", "", VLOOKUP(E64, 'Primary Responses'!$E$7:G$10, 3, FALSE))</f>
        <v>0</v>
      </c>
      <c r="H64" s="17"/>
      <c r="I64" s="18" t="str">
        <f>IFERROR(IF(ISBLANK(INDIRECT("G64")), NA(), INDIRECT("G64")) * IF(ISBLANK(INDIRECT("H64")), NA(), INDIRECT("H64")), "-")</f>
        <v>0</v>
      </c>
    </row>
    <row r="65" spans="1:9" customHeight="1" ht="54">
      <c r="B65" s="13" t="str">
        <f>IF(ISBLANK(INDIRECT("E65")), IF(NOT(AND(ISBLANK(INDIRECT("$H65")))), "Error: Please provide a value in the '#' column", "-"), IFERROR("Error: Missing value for '" &amp; INDIRECT(ADDRESS(5, (8 + IF(ISBLANK(H65), 1, NA()) - 1))) &amp; "' in cell " &amp; ADDRESS(ROW(), (8 + IF(ISBLANK(H65), 1, NA()) - 1), 4), "Success: All values provided"))</f>
        <v>0</v>
      </c>
      <c r="C65" s="14" t="s">
        <v>29</v>
      </c>
      <c r="D65" s="15" t="s">
        <v>29</v>
      </c>
      <c r="E65" s="12"/>
      <c r="F65" s="16" t="str">
        <f>IF(E65 ="", "", VLOOKUP(E65, 'Primary Responses'!$E$7:G$10, 2, FALSE))</f>
        <v>0</v>
      </c>
      <c r="G65" s="14" t="str">
        <f>IF(E65 ="", "", VLOOKUP(E65, 'Primary Responses'!$E$7:G$10, 3, FALSE))</f>
        <v>0</v>
      </c>
      <c r="H65" s="17"/>
      <c r="I65" s="18" t="str">
        <f>IFERROR(IF(ISBLANK(INDIRECT("G65")), NA(), INDIRECT("G65")) * IF(ISBLANK(INDIRECT("H65")), NA(), INDIRECT("H65")), "-")</f>
        <v>0</v>
      </c>
    </row>
    <row r="66" spans="1:9" customHeight="1" ht="54">
      <c r="B66" s="13" t="str">
        <f>IF(ISBLANK(INDIRECT("E66")), IF(NOT(AND(ISBLANK(INDIRECT("$H66")))), "Error: Please provide a value in the '#' column", "-"), IFERROR("Error: Missing value for '" &amp; INDIRECT(ADDRESS(5, (8 + IF(ISBLANK(H66), 1, NA()) - 1))) &amp; "' in cell " &amp; ADDRESS(ROW(), (8 + IF(ISBLANK(H66), 1, NA()) - 1), 4), "Success: All values provided"))</f>
        <v>0</v>
      </c>
      <c r="C66" s="14" t="s">
        <v>29</v>
      </c>
      <c r="D66" s="15" t="s">
        <v>29</v>
      </c>
      <c r="E66" s="12"/>
      <c r="F66" s="16" t="str">
        <f>IF(E66 ="", "", VLOOKUP(E66, 'Primary Responses'!$E$7:G$10, 2, FALSE))</f>
        <v>0</v>
      </c>
      <c r="G66" s="14" t="str">
        <f>IF(E66 ="", "", VLOOKUP(E66, 'Primary Responses'!$E$7:G$10, 3, FALSE))</f>
        <v>0</v>
      </c>
      <c r="H66" s="17"/>
      <c r="I66" s="18" t="str">
        <f>IFERROR(IF(ISBLANK(INDIRECT("G66")), NA(), INDIRECT("G66")) * IF(ISBLANK(INDIRECT("H66")), NA(), INDIRECT("H66")), "-")</f>
        <v>0</v>
      </c>
    </row>
    <row r="67" spans="1:9" customHeight="1" ht="54">
      <c r="B67" s="13" t="str">
        <f>IF(ISBLANK(INDIRECT("E67")), IF(NOT(AND(ISBLANK(INDIRECT("$H67")))), "Error: Please provide a value in the '#' column", "-"), IFERROR("Error: Missing value for '" &amp; INDIRECT(ADDRESS(5, (8 + IF(ISBLANK(H67), 1, NA()) - 1))) &amp; "' in cell " &amp; ADDRESS(ROW(), (8 + IF(ISBLANK(H67), 1, NA()) - 1), 4), "Success: All values provided"))</f>
        <v>0</v>
      </c>
      <c r="C67" s="14" t="s">
        <v>29</v>
      </c>
      <c r="D67" s="15" t="s">
        <v>29</v>
      </c>
      <c r="E67" s="12"/>
      <c r="F67" s="16" t="str">
        <f>IF(E67 ="", "", VLOOKUP(E67, 'Primary Responses'!$E$7:G$10, 2, FALSE))</f>
        <v>0</v>
      </c>
      <c r="G67" s="14" t="str">
        <f>IF(E67 ="", "", VLOOKUP(E67, 'Primary Responses'!$E$7:G$10, 3, FALSE))</f>
        <v>0</v>
      </c>
      <c r="H67" s="17"/>
      <c r="I67" s="18" t="str">
        <f>IFERROR(IF(ISBLANK(INDIRECT("G67")), NA(), INDIRECT("G67")) * IF(ISBLANK(INDIRECT("H67")), NA(), INDIRECT("H67")), "-")</f>
        <v>0</v>
      </c>
    </row>
    <row r="68" spans="1:9" customHeight="1" ht="54">
      <c r="B68" s="13" t="str">
        <f>IF(ISBLANK(INDIRECT("E68")), IF(NOT(AND(ISBLANK(INDIRECT("$H68")))), "Error: Please provide a value in the '#' column", "-"), IFERROR("Error: Missing value for '" &amp; INDIRECT(ADDRESS(5, (8 + IF(ISBLANK(H68), 1, NA()) - 1))) &amp; "' in cell " &amp; ADDRESS(ROW(), (8 + IF(ISBLANK(H68), 1, NA()) - 1), 4), "Success: All values provided"))</f>
        <v>0</v>
      </c>
      <c r="C68" s="14" t="s">
        <v>29</v>
      </c>
      <c r="D68" s="15" t="s">
        <v>29</v>
      </c>
      <c r="E68" s="12"/>
      <c r="F68" s="16" t="str">
        <f>IF(E68 ="", "", VLOOKUP(E68, 'Primary Responses'!$E$7:G$10, 2, FALSE))</f>
        <v>0</v>
      </c>
      <c r="G68" s="14" t="str">
        <f>IF(E68 ="", "", VLOOKUP(E68, 'Primary Responses'!$E$7:G$10, 3, FALSE))</f>
        <v>0</v>
      </c>
      <c r="H68" s="17"/>
      <c r="I68" s="18" t="str">
        <f>IFERROR(IF(ISBLANK(INDIRECT("G68")), NA(), INDIRECT("G68")) * IF(ISBLANK(INDIRECT("H68")), NA(), INDIRECT("H68")), "-")</f>
        <v>0</v>
      </c>
    </row>
    <row r="69" spans="1:9" customHeight="1" ht="54">
      <c r="B69" s="13" t="str">
        <f>IF(ISBLANK(INDIRECT("E69")), IF(NOT(AND(ISBLANK(INDIRECT("$H69")))), "Error: Please provide a value in the '#' column", "-"), IFERROR("Error: Missing value for '" &amp; INDIRECT(ADDRESS(5, (8 + IF(ISBLANK(H69), 1, NA()) - 1))) &amp; "' in cell " &amp; ADDRESS(ROW(), (8 + IF(ISBLANK(H69), 1, NA()) - 1), 4), "Success: All values provided"))</f>
        <v>0</v>
      </c>
      <c r="C69" s="14" t="s">
        <v>29</v>
      </c>
      <c r="D69" s="15" t="s">
        <v>29</v>
      </c>
      <c r="E69" s="12"/>
      <c r="F69" s="16" t="str">
        <f>IF(E69 ="", "", VLOOKUP(E69, 'Primary Responses'!$E$7:G$10, 2, FALSE))</f>
        <v>0</v>
      </c>
      <c r="G69" s="14" t="str">
        <f>IF(E69 ="", "", VLOOKUP(E69, 'Primary Responses'!$E$7:G$10, 3, FALSE))</f>
        <v>0</v>
      </c>
      <c r="H69" s="17"/>
      <c r="I69" s="18" t="str">
        <f>IFERROR(IF(ISBLANK(INDIRECT("G69")), NA(), INDIRECT("G69")) * IF(ISBLANK(INDIRECT("H69")), NA(), INDIRECT("H69")), "-")</f>
        <v>0</v>
      </c>
    </row>
    <row r="70" spans="1:9" customHeight="1" ht="54">
      <c r="B70" s="13" t="str">
        <f>IF(ISBLANK(INDIRECT("E70")), IF(NOT(AND(ISBLANK(INDIRECT("$H70")))), "Error: Please provide a value in the '#' column", "-"), IFERROR("Error: Missing value for '" &amp; INDIRECT(ADDRESS(5, (8 + IF(ISBLANK(H70), 1, NA()) - 1))) &amp; "' in cell " &amp; ADDRESS(ROW(), (8 + IF(ISBLANK(H70), 1, NA()) - 1), 4), "Success: All values provided"))</f>
        <v>0</v>
      </c>
      <c r="C70" s="14" t="s">
        <v>29</v>
      </c>
      <c r="D70" s="15" t="s">
        <v>29</v>
      </c>
      <c r="E70" s="12"/>
      <c r="F70" s="16" t="str">
        <f>IF(E70 ="", "", VLOOKUP(E70, 'Primary Responses'!$E$7:G$10, 2, FALSE))</f>
        <v>0</v>
      </c>
      <c r="G70" s="14" t="str">
        <f>IF(E70 ="", "", VLOOKUP(E70, 'Primary Responses'!$E$7:G$10, 3, FALSE))</f>
        <v>0</v>
      </c>
      <c r="H70" s="17"/>
      <c r="I70" s="18" t="str">
        <f>IFERROR(IF(ISBLANK(INDIRECT("G70")), NA(), INDIRECT("G70")) * IF(ISBLANK(INDIRECT("H70")), NA(), INDIRECT("H70")), "-")</f>
        <v>0</v>
      </c>
    </row>
    <row r="71" spans="1:9" customHeight="1" ht="54">
      <c r="B71" s="13" t="str">
        <f>IF(ISBLANK(INDIRECT("E71")), IF(NOT(AND(ISBLANK(INDIRECT("$H71")))), "Error: Please provide a value in the '#' column", "-"), IFERROR("Error: Missing value for '" &amp; INDIRECT(ADDRESS(5, (8 + IF(ISBLANK(H71), 1, NA()) - 1))) &amp; "' in cell " &amp; ADDRESS(ROW(), (8 + IF(ISBLANK(H71), 1, NA()) - 1), 4), "Success: All values provided"))</f>
        <v>0</v>
      </c>
      <c r="C71" s="14" t="s">
        <v>29</v>
      </c>
      <c r="D71" s="15" t="s">
        <v>29</v>
      </c>
      <c r="E71" s="12"/>
      <c r="F71" s="16" t="str">
        <f>IF(E71 ="", "", VLOOKUP(E71, 'Primary Responses'!$E$7:G$10, 2, FALSE))</f>
        <v>0</v>
      </c>
      <c r="G71" s="14" t="str">
        <f>IF(E71 ="", "", VLOOKUP(E71, 'Primary Responses'!$E$7:G$10, 3, FALSE))</f>
        <v>0</v>
      </c>
      <c r="H71" s="17"/>
      <c r="I71" s="18" t="str">
        <f>IFERROR(IF(ISBLANK(INDIRECT("G71")), NA(), INDIRECT("G71")) * IF(ISBLANK(INDIRECT("H71")), NA(), INDIRECT("H71")), "-")</f>
        <v>0</v>
      </c>
    </row>
    <row r="72" spans="1:9" customHeight="1" ht="54">
      <c r="B72" s="13" t="str">
        <f>IF(ISBLANK(INDIRECT("E72")), IF(NOT(AND(ISBLANK(INDIRECT("$H72")))), "Error: Please provide a value in the '#' column", "-"), IFERROR("Error: Missing value for '" &amp; INDIRECT(ADDRESS(5, (8 + IF(ISBLANK(H72), 1, NA()) - 1))) &amp; "' in cell " &amp; ADDRESS(ROW(), (8 + IF(ISBLANK(H72), 1, NA()) - 1), 4), "Success: All values provided"))</f>
        <v>0</v>
      </c>
      <c r="C72" s="14" t="s">
        <v>29</v>
      </c>
      <c r="D72" s="15" t="s">
        <v>29</v>
      </c>
      <c r="E72" s="12"/>
      <c r="F72" s="16" t="str">
        <f>IF(E72 ="", "", VLOOKUP(E72, 'Primary Responses'!$E$7:G$10, 2, FALSE))</f>
        <v>0</v>
      </c>
      <c r="G72" s="14" t="str">
        <f>IF(E72 ="", "", VLOOKUP(E72, 'Primary Responses'!$E$7:G$10, 3, FALSE))</f>
        <v>0</v>
      </c>
      <c r="H72" s="17"/>
      <c r="I72" s="18" t="str">
        <f>IFERROR(IF(ISBLANK(INDIRECT("G72")), NA(), INDIRECT("G72")) * IF(ISBLANK(INDIRECT("H72")), NA(), INDIRECT("H72")), "-")</f>
        <v>0</v>
      </c>
    </row>
    <row r="73" spans="1:9" customHeight="1" ht="54">
      <c r="B73" s="13" t="str">
        <f>IF(ISBLANK(INDIRECT("E73")), IF(NOT(AND(ISBLANK(INDIRECT("$H73")))), "Error: Please provide a value in the '#' column", "-"), IFERROR("Error: Missing value for '" &amp; INDIRECT(ADDRESS(5, (8 + IF(ISBLANK(H73), 1, NA()) - 1))) &amp; "' in cell " &amp; ADDRESS(ROW(), (8 + IF(ISBLANK(H73), 1, NA()) - 1), 4), "Success: All values provided"))</f>
        <v>0</v>
      </c>
      <c r="C73" s="14" t="s">
        <v>29</v>
      </c>
      <c r="D73" s="15" t="s">
        <v>29</v>
      </c>
      <c r="E73" s="12"/>
      <c r="F73" s="16" t="str">
        <f>IF(E73 ="", "", VLOOKUP(E73, 'Primary Responses'!$E$7:G$10, 2, FALSE))</f>
        <v>0</v>
      </c>
      <c r="G73" s="14" t="str">
        <f>IF(E73 ="", "", VLOOKUP(E73, 'Primary Responses'!$E$7:G$10, 3, FALSE))</f>
        <v>0</v>
      </c>
      <c r="H73" s="17"/>
      <c r="I73" s="18" t="str">
        <f>IFERROR(IF(ISBLANK(INDIRECT("G73")), NA(), INDIRECT("G73")) * IF(ISBLANK(INDIRECT("H73")), NA(), INDIRECT("H73")), "-")</f>
        <v>0</v>
      </c>
    </row>
    <row r="74" spans="1:9" customHeight="1" ht="54">
      <c r="B74" s="13" t="str">
        <f>IF(ISBLANK(INDIRECT("E74")), IF(NOT(AND(ISBLANK(INDIRECT("$H74")))), "Error: Please provide a value in the '#' column", "-"), IFERROR("Error: Missing value for '" &amp; INDIRECT(ADDRESS(5, (8 + IF(ISBLANK(H74), 1, NA()) - 1))) &amp; "' in cell " &amp; ADDRESS(ROW(), (8 + IF(ISBLANK(H74), 1, NA()) - 1), 4), "Success: All values provided"))</f>
        <v>0</v>
      </c>
      <c r="C74" s="14" t="s">
        <v>29</v>
      </c>
      <c r="D74" s="15" t="s">
        <v>29</v>
      </c>
      <c r="E74" s="12"/>
      <c r="F74" s="16" t="str">
        <f>IF(E74 ="", "", VLOOKUP(E74, 'Primary Responses'!$E$7:G$10, 2, FALSE))</f>
        <v>0</v>
      </c>
      <c r="G74" s="14" t="str">
        <f>IF(E74 ="", "", VLOOKUP(E74, 'Primary Responses'!$E$7:G$10, 3, FALSE))</f>
        <v>0</v>
      </c>
      <c r="H74" s="17"/>
      <c r="I74" s="18" t="str">
        <f>IFERROR(IF(ISBLANK(INDIRECT("G74")), NA(), INDIRECT("G74")) * IF(ISBLANK(INDIRECT("H74")), NA(), INDIRECT("H74")), "-")</f>
        <v>0</v>
      </c>
    </row>
    <row r="75" spans="1:9" customHeight="1" ht="54">
      <c r="B75" s="13" t="str">
        <f>IF(ISBLANK(INDIRECT("E75")), IF(NOT(AND(ISBLANK(INDIRECT("$H75")))), "Error: Please provide a value in the '#' column", "-"), IFERROR("Error: Missing value for '" &amp; INDIRECT(ADDRESS(5, (8 + IF(ISBLANK(H75), 1, NA()) - 1))) &amp; "' in cell " &amp; ADDRESS(ROW(), (8 + IF(ISBLANK(H75), 1, NA()) - 1), 4), "Success: All values provided"))</f>
        <v>0</v>
      </c>
      <c r="C75" s="14" t="s">
        <v>29</v>
      </c>
      <c r="D75" s="15" t="s">
        <v>29</v>
      </c>
      <c r="E75" s="12"/>
      <c r="F75" s="16" t="str">
        <f>IF(E75 ="", "", VLOOKUP(E75, 'Primary Responses'!$E$7:G$10, 2, FALSE))</f>
        <v>0</v>
      </c>
      <c r="G75" s="14" t="str">
        <f>IF(E75 ="", "", VLOOKUP(E75, 'Primary Responses'!$E$7:G$10, 3, FALSE))</f>
        <v>0</v>
      </c>
      <c r="H75" s="17"/>
      <c r="I75" s="18" t="str">
        <f>IFERROR(IF(ISBLANK(INDIRECT("G75")), NA(), INDIRECT("G75")) * IF(ISBLANK(INDIRECT("H75")), NA(), INDIRECT("H75")), "-")</f>
        <v>0</v>
      </c>
    </row>
    <row r="76" spans="1:9" customHeight="1" ht="54">
      <c r="B76" s="13" t="str">
        <f>IF(ISBLANK(INDIRECT("E76")), IF(NOT(AND(ISBLANK(INDIRECT("$H76")))), "Error: Please provide a value in the '#' column", "-"), IFERROR("Error: Missing value for '" &amp; INDIRECT(ADDRESS(5, (8 + IF(ISBLANK(H76), 1, NA()) - 1))) &amp; "' in cell " &amp; ADDRESS(ROW(), (8 + IF(ISBLANK(H76), 1, NA()) - 1), 4), "Success: All values provided"))</f>
        <v>0</v>
      </c>
      <c r="C76" s="14" t="s">
        <v>29</v>
      </c>
      <c r="D76" s="15" t="s">
        <v>29</v>
      </c>
      <c r="E76" s="12"/>
      <c r="F76" s="16" t="str">
        <f>IF(E76 ="", "", VLOOKUP(E76, 'Primary Responses'!$E$7:G$10, 2, FALSE))</f>
        <v>0</v>
      </c>
      <c r="G76" s="14" t="str">
        <f>IF(E76 ="", "", VLOOKUP(E76, 'Primary Responses'!$E$7:G$10, 3, FALSE))</f>
        <v>0</v>
      </c>
      <c r="H76" s="17"/>
      <c r="I76" s="18" t="str">
        <f>IFERROR(IF(ISBLANK(INDIRECT("G76")), NA(), INDIRECT("G76")) * IF(ISBLANK(INDIRECT("H76")), NA(), INDIRECT("H76")), "-")</f>
        <v>0</v>
      </c>
    </row>
    <row r="77" spans="1:9" customHeight="1" ht="54">
      <c r="B77" s="13" t="str">
        <f>IF(ISBLANK(INDIRECT("E77")), IF(NOT(AND(ISBLANK(INDIRECT("$H77")))), "Error: Please provide a value in the '#' column", "-"), IFERROR("Error: Missing value for '" &amp; INDIRECT(ADDRESS(5, (8 + IF(ISBLANK(H77), 1, NA()) - 1))) &amp; "' in cell " &amp; ADDRESS(ROW(), (8 + IF(ISBLANK(H77), 1, NA()) - 1), 4), "Success: All values provided"))</f>
        <v>0</v>
      </c>
      <c r="C77" s="14" t="s">
        <v>29</v>
      </c>
      <c r="D77" s="15" t="s">
        <v>29</v>
      </c>
      <c r="E77" s="12"/>
      <c r="F77" s="16" t="str">
        <f>IF(E77 ="", "", VLOOKUP(E77, 'Primary Responses'!$E$7:G$10, 2, FALSE))</f>
        <v>0</v>
      </c>
      <c r="G77" s="14" t="str">
        <f>IF(E77 ="", "", VLOOKUP(E77, 'Primary Responses'!$E$7:G$10, 3, FALSE))</f>
        <v>0</v>
      </c>
      <c r="H77" s="17"/>
      <c r="I77" s="18" t="str">
        <f>IFERROR(IF(ISBLANK(INDIRECT("G77")), NA(), INDIRECT("G77")) * IF(ISBLANK(INDIRECT("H77")), NA(), INDIRECT("H77")), "-")</f>
        <v>0</v>
      </c>
    </row>
    <row r="78" spans="1:9" customHeight="1" ht="54">
      <c r="B78" s="13" t="str">
        <f>IF(ISBLANK(INDIRECT("E78")), IF(NOT(AND(ISBLANK(INDIRECT("$H78")))), "Error: Please provide a value in the '#' column", "-"), IFERROR("Error: Missing value for '" &amp; INDIRECT(ADDRESS(5, (8 + IF(ISBLANK(H78), 1, NA()) - 1))) &amp; "' in cell " &amp; ADDRESS(ROW(), (8 + IF(ISBLANK(H78), 1, NA()) - 1), 4), "Success: All values provided"))</f>
        <v>0</v>
      </c>
      <c r="C78" s="14" t="s">
        <v>29</v>
      </c>
      <c r="D78" s="15" t="s">
        <v>29</v>
      </c>
      <c r="E78" s="12"/>
      <c r="F78" s="16" t="str">
        <f>IF(E78 ="", "", VLOOKUP(E78, 'Primary Responses'!$E$7:G$10, 2, FALSE))</f>
        <v>0</v>
      </c>
      <c r="G78" s="14" t="str">
        <f>IF(E78 ="", "", VLOOKUP(E78, 'Primary Responses'!$E$7:G$10, 3, FALSE))</f>
        <v>0</v>
      </c>
      <c r="H78" s="17"/>
      <c r="I78" s="18" t="str">
        <f>IFERROR(IF(ISBLANK(INDIRECT("G78")), NA(), INDIRECT("G78")) * IF(ISBLANK(INDIRECT("H78")), NA(), INDIRECT("H78")), "-")</f>
        <v>0</v>
      </c>
    </row>
    <row r="79" spans="1:9" customHeight="1" ht="54">
      <c r="B79" s="13" t="str">
        <f>IF(ISBLANK(INDIRECT("E79")), IF(NOT(AND(ISBLANK(INDIRECT("$H79")))), "Error: Please provide a value in the '#' column", "-"), IFERROR("Error: Missing value for '" &amp; INDIRECT(ADDRESS(5, (8 + IF(ISBLANK(H79), 1, NA()) - 1))) &amp; "' in cell " &amp; ADDRESS(ROW(), (8 + IF(ISBLANK(H79), 1, NA()) - 1), 4), "Success: All values provided"))</f>
        <v>0</v>
      </c>
      <c r="C79" s="14" t="s">
        <v>29</v>
      </c>
      <c r="D79" s="15" t="s">
        <v>29</v>
      </c>
      <c r="E79" s="12"/>
      <c r="F79" s="16" t="str">
        <f>IF(E79 ="", "", VLOOKUP(E79, 'Primary Responses'!$E$7:G$10, 2, FALSE))</f>
        <v>0</v>
      </c>
      <c r="G79" s="14" t="str">
        <f>IF(E79 ="", "", VLOOKUP(E79, 'Primary Responses'!$E$7:G$10, 3, FALSE))</f>
        <v>0</v>
      </c>
      <c r="H79" s="17"/>
      <c r="I79" s="18" t="str">
        <f>IFERROR(IF(ISBLANK(INDIRECT("G79")), NA(), INDIRECT("G79")) * IF(ISBLANK(INDIRECT("H79")), NA(), INDIRECT("H79")), "-")</f>
        <v>0</v>
      </c>
    </row>
    <row r="80" spans="1:9" customHeight="1" ht="54">
      <c r="B80" s="13" t="str">
        <f>IF(ISBLANK(INDIRECT("E80")), IF(NOT(AND(ISBLANK(INDIRECT("$H80")))), "Error: Please provide a value in the '#' column", "-"), IFERROR("Error: Missing value for '" &amp; INDIRECT(ADDRESS(5, (8 + IF(ISBLANK(H80), 1, NA()) - 1))) &amp; "' in cell " &amp; ADDRESS(ROW(), (8 + IF(ISBLANK(H80), 1, NA()) - 1), 4), "Success: All values provided"))</f>
        <v>0</v>
      </c>
      <c r="C80" s="14" t="s">
        <v>29</v>
      </c>
      <c r="D80" s="15" t="s">
        <v>29</v>
      </c>
      <c r="E80" s="12"/>
      <c r="F80" s="16" t="str">
        <f>IF(E80 ="", "", VLOOKUP(E80, 'Primary Responses'!$E$7:G$10, 2, FALSE))</f>
        <v>0</v>
      </c>
      <c r="G80" s="14" t="str">
        <f>IF(E80 ="", "", VLOOKUP(E80, 'Primary Responses'!$E$7:G$10, 3, FALSE))</f>
        <v>0</v>
      </c>
      <c r="H80" s="17"/>
      <c r="I80" s="18" t="str">
        <f>IFERROR(IF(ISBLANK(INDIRECT("G80")), NA(), INDIRECT("G80")) * IF(ISBLANK(INDIRECT("H80")), NA(), INDIRECT("H80")), "-")</f>
        <v>0</v>
      </c>
    </row>
    <row r="81" spans="1:9" customHeight="1" ht="54">
      <c r="B81" s="13" t="str">
        <f>IF(ISBLANK(INDIRECT("E81")), IF(NOT(AND(ISBLANK(INDIRECT("$H81")))), "Error: Please provide a value in the '#' column", "-"), IFERROR("Error: Missing value for '" &amp; INDIRECT(ADDRESS(5, (8 + IF(ISBLANK(H81), 1, NA()) - 1))) &amp; "' in cell " &amp; ADDRESS(ROW(), (8 + IF(ISBLANK(H81), 1, NA()) - 1), 4), "Success: All values provided"))</f>
        <v>0</v>
      </c>
      <c r="C81" s="14" t="s">
        <v>29</v>
      </c>
      <c r="D81" s="15" t="s">
        <v>29</v>
      </c>
      <c r="E81" s="12"/>
      <c r="F81" s="16" t="str">
        <f>IF(E81 ="", "", VLOOKUP(E81, 'Primary Responses'!$E$7:G$10, 2, FALSE))</f>
        <v>0</v>
      </c>
      <c r="G81" s="14" t="str">
        <f>IF(E81 ="", "", VLOOKUP(E81, 'Primary Responses'!$E$7:G$10, 3, FALSE))</f>
        <v>0</v>
      </c>
      <c r="H81" s="17"/>
      <c r="I81" s="18" t="str">
        <f>IFERROR(IF(ISBLANK(INDIRECT("G81")), NA(), INDIRECT("G81")) * IF(ISBLANK(INDIRECT("H81")), NA(), INDIRECT("H81")), "-")</f>
        <v>0</v>
      </c>
    </row>
    <row r="82" spans="1:9" customHeight="1" ht="54">
      <c r="B82" s="13" t="str">
        <f>IF(ISBLANK(INDIRECT("E82")), IF(NOT(AND(ISBLANK(INDIRECT("$H82")))), "Error: Please provide a value in the '#' column", "-"), IFERROR("Error: Missing value for '" &amp; INDIRECT(ADDRESS(5, (8 + IF(ISBLANK(H82), 1, NA()) - 1))) &amp; "' in cell " &amp; ADDRESS(ROW(), (8 + IF(ISBLANK(H82), 1, NA()) - 1), 4), "Success: All values provided"))</f>
        <v>0</v>
      </c>
      <c r="C82" s="14" t="s">
        <v>29</v>
      </c>
      <c r="D82" s="15" t="s">
        <v>29</v>
      </c>
      <c r="E82" s="12"/>
      <c r="F82" s="16" t="str">
        <f>IF(E82 ="", "", VLOOKUP(E82, 'Primary Responses'!$E$7:G$10, 2, FALSE))</f>
        <v>0</v>
      </c>
      <c r="G82" s="14" t="str">
        <f>IF(E82 ="", "", VLOOKUP(E82, 'Primary Responses'!$E$7:G$10, 3, FALSE))</f>
        <v>0</v>
      </c>
      <c r="H82" s="17"/>
      <c r="I82" s="18" t="str">
        <f>IFERROR(IF(ISBLANK(INDIRECT("G82")), NA(), INDIRECT("G82")) * IF(ISBLANK(INDIRECT("H82")), NA(), INDIRECT("H82")), "-")</f>
        <v>0</v>
      </c>
    </row>
    <row r="83" spans="1:9" customHeight="1" ht="54">
      <c r="B83" s="13" t="str">
        <f>IF(ISBLANK(INDIRECT("E83")), IF(NOT(AND(ISBLANK(INDIRECT("$H83")))), "Error: Please provide a value in the '#' column", "-"), IFERROR("Error: Missing value for '" &amp; INDIRECT(ADDRESS(5, (8 + IF(ISBLANK(H83), 1, NA()) - 1))) &amp; "' in cell " &amp; ADDRESS(ROW(), (8 + IF(ISBLANK(H83), 1, NA()) - 1), 4), "Success: All values provided"))</f>
        <v>0</v>
      </c>
      <c r="C83" s="14" t="s">
        <v>29</v>
      </c>
      <c r="D83" s="15" t="s">
        <v>29</v>
      </c>
      <c r="E83" s="12"/>
      <c r="F83" s="16" t="str">
        <f>IF(E83 ="", "", VLOOKUP(E83, 'Primary Responses'!$E$7:G$10, 2, FALSE))</f>
        <v>0</v>
      </c>
      <c r="G83" s="14" t="str">
        <f>IF(E83 ="", "", VLOOKUP(E83, 'Primary Responses'!$E$7:G$10, 3, FALSE))</f>
        <v>0</v>
      </c>
      <c r="H83" s="17"/>
      <c r="I83" s="18" t="str">
        <f>IFERROR(IF(ISBLANK(INDIRECT("G83")), NA(), INDIRECT("G83")) * IF(ISBLANK(INDIRECT("H83")), NA(), INDIRECT("H83")), "-")</f>
        <v>0</v>
      </c>
    </row>
    <row r="84" spans="1:9" customHeight="1" ht="54">
      <c r="B84" s="13" t="str">
        <f>IF(ISBLANK(INDIRECT("E84")), IF(NOT(AND(ISBLANK(INDIRECT("$H84")))), "Error: Please provide a value in the '#' column", "-"), IFERROR("Error: Missing value for '" &amp; INDIRECT(ADDRESS(5, (8 + IF(ISBLANK(H84), 1, NA()) - 1))) &amp; "' in cell " &amp; ADDRESS(ROW(), (8 + IF(ISBLANK(H84), 1, NA()) - 1), 4), "Success: All values provided"))</f>
        <v>0</v>
      </c>
      <c r="C84" s="14" t="s">
        <v>29</v>
      </c>
      <c r="D84" s="15" t="s">
        <v>29</v>
      </c>
      <c r="E84" s="12"/>
      <c r="F84" s="16" t="str">
        <f>IF(E84 ="", "", VLOOKUP(E84, 'Primary Responses'!$E$7:G$10, 2, FALSE))</f>
        <v>0</v>
      </c>
      <c r="G84" s="14" t="str">
        <f>IF(E84 ="", "", VLOOKUP(E84, 'Primary Responses'!$E$7:G$10, 3, FALSE))</f>
        <v>0</v>
      </c>
      <c r="H84" s="17"/>
      <c r="I84" s="18" t="str">
        <f>IFERROR(IF(ISBLANK(INDIRECT("G84")), NA(), INDIRECT("G84")) * IF(ISBLANK(INDIRECT("H84")), NA(), INDIRECT("H84")), "-")</f>
        <v>0</v>
      </c>
    </row>
    <row r="85" spans="1:9" customHeight="1" ht="54">
      <c r="B85" s="13" t="str">
        <f>IF(ISBLANK(INDIRECT("E85")), IF(NOT(AND(ISBLANK(INDIRECT("$H85")))), "Error: Please provide a value in the '#' column", "-"), IFERROR("Error: Missing value for '" &amp; INDIRECT(ADDRESS(5, (8 + IF(ISBLANK(H85), 1, NA()) - 1))) &amp; "' in cell " &amp; ADDRESS(ROW(), (8 + IF(ISBLANK(H85), 1, NA()) - 1), 4), "Success: All values provided"))</f>
        <v>0</v>
      </c>
      <c r="C85" s="14" t="s">
        <v>29</v>
      </c>
      <c r="D85" s="15" t="s">
        <v>29</v>
      </c>
      <c r="E85" s="12"/>
      <c r="F85" s="16" t="str">
        <f>IF(E85 ="", "", VLOOKUP(E85, 'Primary Responses'!$E$7:G$10, 2, FALSE))</f>
        <v>0</v>
      </c>
      <c r="G85" s="14" t="str">
        <f>IF(E85 ="", "", VLOOKUP(E85, 'Primary Responses'!$E$7:G$10, 3, FALSE))</f>
        <v>0</v>
      </c>
      <c r="H85" s="17"/>
      <c r="I85" s="18" t="str">
        <f>IFERROR(IF(ISBLANK(INDIRECT("G85")), NA(), INDIRECT("G85")) * IF(ISBLANK(INDIRECT("H85")), NA(), INDIRECT("H85")), "-")</f>
        <v>0</v>
      </c>
    </row>
    <row r="86" spans="1:9" customHeight="1" ht="54">
      <c r="B86" s="13" t="str">
        <f>IF(ISBLANK(INDIRECT("E86")), IF(NOT(AND(ISBLANK(INDIRECT("$H86")))), "Error: Please provide a value in the '#' column", "-"), IFERROR("Error: Missing value for '" &amp; INDIRECT(ADDRESS(5, (8 + IF(ISBLANK(H86), 1, NA()) - 1))) &amp; "' in cell " &amp; ADDRESS(ROW(), (8 + IF(ISBLANK(H86), 1, NA()) - 1), 4), "Success: All values provided"))</f>
        <v>0</v>
      </c>
      <c r="C86" s="14" t="s">
        <v>29</v>
      </c>
      <c r="D86" s="15" t="s">
        <v>29</v>
      </c>
      <c r="E86" s="12"/>
      <c r="F86" s="16" t="str">
        <f>IF(E86 ="", "", VLOOKUP(E86, 'Primary Responses'!$E$7:G$10, 2, FALSE))</f>
        <v>0</v>
      </c>
      <c r="G86" s="14" t="str">
        <f>IF(E86 ="", "", VLOOKUP(E86, 'Primary Responses'!$E$7:G$10, 3, FALSE))</f>
        <v>0</v>
      </c>
      <c r="H86" s="17"/>
      <c r="I86" s="18" t="str">
        <f>IFERROR(IF(ISBLANK(INDIRECT("G86")), NA(), INDIRECT("G86")) * IF(ISBLANK(INDIRECT("H86")), NA(), INDIRECT("H86")), "-")</f>
        <v>0</v>
      </c>
    </row>
    <row r="87" spans="1:9" customHeight="1" ht="54">
      <c r="B87" s="13" t="str">
        <f>IF(ISBLANK(INDIRECT("E87")), IF(NOT(AND(ISBLANK(INDIRECT("$H87")))), "Error: Please provide a value in the '#' column", "-"), IFERROR("Error: Missing value for '" &amp; INDIRECT(ADDRESS(5, (8 + IF(ISBLANK(H87), 1, NA()) - 1))) &amp; "' in cell " &amp; ADDRESS(ROW(), (8 + IF(ISBLANK(H87), 1, NA()) - 1), 4), "Success: All values provided"))</f>
        <v>0</v>
      </c>
      <c r="C87" s="14" t="s">
        <v>29</v>
      </c>
      <c r="D87" s="15" t="s">
        <v>29</v>
      </c>
      <c r="E87" s="12"/>
      <c r="F87" s="16" t="str">
        <f>IF(E87 ="", "", VLOOKUP(E87, 'Primary Responses'!$E$7:G$10, 2, FALSE))</f>
        <v>0</v>
      </c>
      <c r="G87" s="14" t="str">
        <f>IF(E87 ="", "", VLOOKUP(E87, 'Primary Responses'!$E$7:G$10, 3, FALSE))</f>
        <v>0</v>
      </c>
      <c r="H87" s="17"/>
      <c r="I87" s="18" t="str">
        <f>IFERROR(IF(ISBLANK(INDIRECT("G87")), NA(), INDIRECT("G87")) * IF(ISBLANK(INDIRECT("H87")), NA(), INDIRECT("H87")), "-")</f>
        <v>0</v>
      </c>
    </row>
    <row r="88" spans="1:9" customHeight="1" ht="54">
      <c r="B88" s="13" t="str">
        <f>IF(ISBLANK(INDIRECT("E88")), IF(NOT(AND(ISBLANK(INDIRECT("$H88")))), "Error: Please provide a value in the '#' column", "-"), IFERROR("Error: Missing value for '" &amp; INDIRECT(ADDRESS(5, (8 + IF(ISBLANK(H88), 1, NA()) - 1))) &amp; "' in cell " &amp; ADDRESS(ROW(), (8 + IF(ISBLANK(H88), 1, NA()) - 1), 4), "Success: All values provided"))</f>
        <v>0</v>
      </c>
      <c r="C88" s="14" t="s">
        <v>29</v>
      </c>
      <c r="D88" s="15" t="s">
        <v>29</v>
      </c>
      <c r="E88" s="12"/>
      <c r="F88" s="16" t="str">
        <f>IF(E88 ="", "", VLOOKUP(E88, 'Primary Responses'!$E$7:G$10, 2, FALSE))</f>
        <v>0</v>
      </c>
      <c r="G88" s="14" t="str">
        <f>IF(E88 ="", "", VLOOKUP(E88, 'Primary Responses'!$E$7:G$10, 3, FALSE))</f>
        <v>0</v>
      </c>
      <c r="H88" s="17"/>
      <c r="I88" s="18" t="str">
        <f>IFERROR(IF(ISBLANK(INDIRECT("G88")), NA(), INDIRECT("G88")) * IF(ISBLANK(INDIRECT("H88")), NA(), INDIRECT("H88")), "-")</f>
        <v>0</v>
      </c>
    </row>
    <row r="89" spans="1:9" customHeight="1" ht="54">
      <c r="B89" s="13" t="str">
        <f>IF(ISBLANK(INDIRECT("E89")), IF(NOT(AND(ISBLANK(INDIRECT("$H89")))), "Error: Please provide a value in the '#' column", "-"), IFERROR("Error: Missing value for '" &amp; INDIRECT(ADDRESS(5, (8 + IF(ISBLANK(H89), 1, NA()) - 1))) &amp; "' in cell " &amp; ADDRESS(ROW(), (8 + IF(ISBLANK(H89), 1, NA()) - 1), 4), "Success: All values provided"))</f>
        <v>0</v>
      </c>
      <c r="C89" s="14" t="s">
        <v>29</v>
      </c>
      <c r="D89" s="15" t="s">
        <v>29</v>
      </c>
      <c r="E89" s="12"/>
      <c r="F89" s="16" t="str">
        <f>IF(E89 ="", "", VLOOKUP(E89, 'Primary Responses'!$E$7:G$10, 2, FALSE))</f>
        <v>0</v>
      </c>
      <c r="G89" s="14" t="str">
        <f>IF(E89 ="", "", VLOOKUP(E89, 'Primary Responses'!$E$7:G$10, 3, FALSE))</f>
        <v>0</v>
      </c>
      <c r="H89" s="17"/>
      <c r="I89" s="18" t="str">
        <f>IFERROR(IF(ISBLANK(INDIRECT("G89")), NA(), INDIRECT("G89")) * IF(ISBLANK(INDIRECT("H89")), NA(), INDIRECT("H89")), "-")</f>
        <v>0</v>
      </c>
    </row>
    <row r="90" spans="1:9" customHeight="1" ht="54">
      <c r="B90" s="13" t="str">
        <f>IF(ISBLANK(INDIRECT("E90")), IF(NOT(AND(ISBLANK(INDIRECT("$H90")))), "Error: Please provide a value in the '#' column", "-"), IFERROR("Error: Missing value for '" &amp; INDIRECT(ADDRESS(5, (8 + IF(ISBLANK(H90), 1, NA()) - 1))) &amp; "' in cell " &amp; ADDRESS(ROW(), (8 + IF(ISBLANK(H90), 1, NA()) - 1), 4), "Success: All values provided"))</f>
        <v>0</v>
      </c>
      <c r="C90" s="14" t="s">
        <v>29</v>
      </c>
      <c r="D90" s="15" t="s">
        <v>29</v>
      </c>
      <c r="E90" s="12"/>
      <c r="F90" s="16" t="str">
        <f>IF(E90 ="", "", VLOOKUP(E90, 'Primary Responses'!$E$7:G$10, 2, FALSE))</f>
        <v>0</v>
      </c>
      <c r="G90" s="14" t="str">
        <f>IF(E90 ="", "", VLOOKUP(E90, 'Primary Responses'!$E$7:G$10, 3, FALSE))</f>
        <v>0</v>
      </c>
      <c r="H90" s="17"/>
      <c r="I90" s="18" t="str">
        <f>IFERROR(IF(ISBLANK(INDIRECT("G90")), NA(), INDIRECT("G90")) * IF(ISBLANK(INDIRECT("H90")), NA(), INDIRECT("H90")), "-")</f>
        <v>0</v>
      </c>
    </row>
    <row r="91" spans="1:9" customHeight="1" ht="54">
      <c r="B91" s="13" t="str">
        <f>IF(ISBLANK(INDIRECT("E91")), IF(NOT(AND(ISBLANK(INDIRECT("$H91")))), "Error: Please provide a value in the '#' column", "-"), IFERROR("Error: Missing value for '" &amp; INDIRECT(ADDRESS(5, (8 + IF(ISBLANK(H91), 1, NA()) - 1))) &amp; "' in cell " &amp; ADDRESS(ROW(), (8 + IF(ISBLANK(H91), 1, NA()) - 1), 4), "Success: All values provided"))</f>
        <v>0</v>
      </c>
      <c r="C91" s="14" t="s">
        <v>29</v>
      </c>
      <c r="D91" s="15" t="s">
        <v>29</v>
      </c>
      <c r="E91" s="12"/>
      <c r="F91" s="16" t="str">
        <f>IF(E91 ="", "", VLOOKUP(E91, 'Primary Responses'!$E$7:G$10, 2, FALSE))</f>
        <v>0</v>
      </c>
      <c r="G91" s="14" t="str">
        <f>IF(E91 ="", "", VLOOKUP(E91, 'Primary Responses'!$E$7:G$10, 3, FALSE))</f>
        <v>0</v>
      </c>
      <c r="H91" s="17"/>
      <c r="I91" s="18" t="str">
        <f>IFERROR(IF(ISBLANK(INDIRECT("G91")), NA(), INDIRECT("G91")) * IF(ISBLANK(INDIRECT("H91")), NA(), INDIRECT("H91")), "-")</f>
        <v>0</v>
      </c>
    </row>
    <row r="92" spans="1:9" customHeight="1" ht="54">
      <c r="B92" s="13" t="str">
        <f>IF(ISBLANK(INDIRECT("E92")), IF(NOT(AND(ISBLANK(INDIRECT("$H92")))), "Error: Please provide a value in the '#' column", "-"), IFERROR("Error: Missing value for '" &amp; INDIRECT(ADDRESS(5, (8 + IF(ISBLANK(H92), 1, NA()) - 1))) &amp; "' in cell " &amp; ADDRESS(ROW(), (8 + IF(ISBLANK(H92), 1, NA()) - 1), 4), "Success: All values provided"))</f>
        <v>0</v>
      </c>
      <c r="C92" s="14" t="s">
        <v>29</v>
      </c>
      <c r="D92" s="15" t="s">
        <v>29</v>
      </c>
      <c r="E92" s="12"/>
      <c r="F92" s="16" t="str">
        <f>IF(E92 ="", "", VLOOKUP(E92, 'Primary Responses'!$E$7:G$10, 2, FALSE))</f>
        <v>0</v>
      </c>
      <c r="G92" s="14" t="str">
        <f>IF(E92 ="", "", VLOOKUP(E92, 'Primary Responses'!$E$7:G$10, 3, FALSE))</f>
        <v>0</v>
      </c>
      <c r="H92" s="17"/>
      <c r="I92" s="18" t="str">
        <f>IFERROR(IF(ISBLANK(INDIRECT("G92")), NA(), INDIRECT("G92")) * IF(ISBLANK(INDIRECT("H92")), NA(), INDIRECT("H92")), "-")</f>
        <v>0</v>
      </c>
    </row>
    <row r="93" spans="1:9" customHeight="1" ht="54">
      <c r="B93" s="13" t="str">
        <f>IF(ISBLANK(INDIRECT("E93")), IF(NOT(AND(ISBLANK(INDIRECT("$H93")))), "Error: Please provide a value in the '#' column", "-"), IFERROR("Error: Missing value for '" &amp; INDIRECT(ADDRESS(5, (8 + IF(ISBLANK(H93), 1, NA()) - 1))) &amp; "' in cell " &amp; ADDRESS(ROW(), (8 + IF(ISBLANK(H93), 1, NA()) - 1), 4), "Success: All values provided"))</f>
        <v>0</v>
      </c>
      <c r="C93" s="14" t="s">
        <v>29</v>
      </c>
      <c r="D93" s="15" t="s">
        <v>29</v>
      </c>
      <c r="E93" s="12"/>
      <c r="F93" s="16" t="str">
        <f>IF(E93 ="", "", VLOOKUP(E93, 'Primary Responses'!$E$7:G$10, 2, FALSE))</f>
        <v>0</v>
      </c>
      <c r="G93" s="14" t="str">
        <f>IF(E93 ="", "", VLOOKUP(E93, 'Primary Responses'!$E$7:G$10, 3, FALSE))</f>
        <v>0</v>
      </c>
      <c r="H93" s="17"/>
      <c r="I93" s="18" t="str">
        <f>IFERROR(IF(ISBLANK(INDIRECT("G93")), NA(), INDIRECT("G93")) * IF(ISBLANK(INDIRECT("H93")), NA(), INDIRECT("H93")), "-")</f>
        <v>0</v>
      </c>
    </row>
    <row r="94" spans="1:9" customHeight="1" ht="54">
      <c r="B94" s="13" t="str">
        <f>IF(ISBLANK(INDIRECT("E94")), IF(NOT(AND(ISBLANK(INDIRECT("$H94")))), "Error: Please provide a value in the '#' column", "-"), IFERROR("Error: Missing value for '" &amp; INDIRECT(ADDRESS(5, (8 + IF(ISBLANK(H94), 1, NA()) - 1))) &amp; "' in cell " &amp; ADDRESS(ROW(), (8 + IF(ISBLANK(H94), 1, NA()) - 1), 4), "Success: All values provided"))</f>
        <v>0</v>
      </c>
      <c r="C94" s="14" t="s">
        <v>29</v>
      </c>
      <c r="D94" s="15" t="s">
        <v>29</v>
      </c>
      <c r="E94" s="12"/>
      <c r="F94" s="16" t="str">
        <f>IF(E94 ="", "", VLOOKUP(E94, 'Primary Responses'!$E$7:G$10, 2, FALSE))</f>
        <v>0</v>
      </c>
      <c r="G94" s="14" t="str">
        <f>IF(E94 ="", "", VLOOKUP(E94, 'Primary Responses'!$E$7:G$10, 3, FALSE))</f>
        <v>0</v>
      </c>
      <c r="H94" s="17"/>
      <c r="I94" s="18" t="str">
        <f>IFERROR(IF(ISBLANK(INDIRECT("G94")), NA(), INDIRECT("G94")) * IF(ISBLANK(INDIRECT("H94")), NA(), INDIRECT("H94")), "-")</f>
        <v>0</v>
      </c>
    </row>
    <row r="95" spans="1:9" customHeight="1" ht="54">
      <c r="B95" s="13" t="str">
        <f>IF(ISBLANK(INDIRECT("E95")), IF(NOT(AND(ISBLANK(INDIRECT("$H95")))), "Error: Please provide a value in the '#' column", "-"), IFERROR("Error: Missing value for '" &amp; INDIRECT(ADDRESS(5, (8 + IF(ISBLANK(H95), 1, NA()) - 1))) &amp; "' in cell " &amp; ADDRESS(ROW(), (8 + IF(ISBLANK(H95), 1, NA()) - 1), 4), "Success: All values provided"))</f>
        <v>0</v>
      </c>
      <c r="C95" s="14" t="s">
        <v>29</v>
      </c>
      <c r="D95" s="15" t="s">
        <v>29</v>
      </c>
      <c r="E95" s="12"/>
      <c r="F95" s="16" t="str">
        <f>IF(E95 ="", "", VLOOKUP(E95, 'Primary Responses'!$E$7:G$10, 2, FALSE))</f>
        <v>0</v>
      </c>
      <c r="G95" s="14" t="str">
        <f>IF(E95 ="", "", VLOOKUP(E95, 'Primary Responses'!$E$7:G$10, 3, FALSE))</f>
        <v>0</v>
      </c>
      <c r="H95" s="17"/>
      <c r="I95" s="18" t="str">
        <f>IFERROR(IF(ISBLANK(INDIRECT("G95")), NA(), INDIRECT("G95")) * IF(ISBLANK(INDIRECT("H95")), NA(), INDIRECT("H95")), "-")</f>
        <v>0</v>
      </c>
    </row>
    <row r="96" spans="1:9" customHeight="1" ht="54">
      <c r="B96" s="13" t="str">
        <f>IF(ISBLANK(INDIRECT("E96")), IF(NOT(AND(ISBLANK(INDIRECT("$H96")))), "Error: Please provide a value in the '#' column", "-"), IFERROR("Error: Missing value for '" &amp; INDIRECT(ADDRESS(5, (8 + IF(ISBLANK(H96), 1, NA()) - 1))) &amp; "' in cell " &amp; ADDRESS(ROW(), (8 + IF(ISBLANK(H96), 1, NA()) - 1), 4), "Success: All values provided"))</f>
        <v>0</v>
      </c>
      <c r="C96" s="14" t="s">
        <v>29</v>
      </c>
      <c r="D96" s="15" t="s">
        <v>29</v>
      </c>
      <c r="E96" s="12"/>
      <c r="F96" s="16" t="str">
        <f>IF(E96 ="", "", VLOOKUP(E96, 'Primary Responses'!$E$7:G$10, 2, FALSE))</f>
        <v>0</v>
      </c>
      <c r="G96" s="14" t="str">
        <f>IF(E96 ="", "", VLOOKUP(E96, 'Primary Responses'!$E$7:G$10, 3, FALSE))</f>
        <v>0</v>
      </c>
      <c r="H96" s="17"/>
      <c r="I96" s="18" t="str">
        <f>IFERROR(IF(ISBLANK(INDIRECT("G96")), NA(), INDIRECT("G96")) * IF(ISBLANK(INDIRECT("H96")), NA(), INDIRECT("H96")), "-")</f>
        <v>0</v>
      </c>
    </row>
    <row r="97" spans="1:9" customHeight="1" ht="54">
      <c r="B97" s="13" t="str">
        <f>IF(ISBLANK(INDIRECT("E97")), IF(NOT(AND(ISBLANK(INDIRECT("$H97")))), "Error: Please provide a value in the '#' column", "-"), IFERROR("Error: Missing value for '" &amp; INDIRECT(ADDRESS(5, (8 + IF(ISBLANK(H97), 1, NA()) - 1))) &amp; "' in cell " &amp; ADDRESS(ROW(), (8 + IF(ISBLANK(H97), 1, NA()) - 1), 4), "Success: All values provided"))</f>
        <v>0</v>
      </c>
      <c r="C97" s="14" t="s">
        <v>29</v>
      </c>
      <c r="D97" s="15" t="s">
        <v>29</v>
      </c>
      <c r="E97" s="12"/>
      <c r="F97" s="16" t="str">
        <f>IF(E97 ="", "", VLOOKUP(E97, 'Primary Responses'!$E$7:G$10, 2, FALSE))</f>
        <v>0</v>
      </c>
      <c r="G97" s="14" t="str">
        <f>IF(E97 ="", "", VLOOKUP(E97, 'Primary Responses'!$E$7:G$10, 3, FALSE))</f>
        <v>0</v>
      </c>
      <c r="H97" s="17"/>
      <c r="I97" s="18" t="str">
        <f>IFERROR(IF(ISBLANK(INDIRECT("G97")), NA(), INDIRECT("G97")) * IF(ISBLANK(INDIRECT("H97")), NA(), INDIRECT("H97")), "-")</f>
        <v>0</v>
      </c>
    </row>
    <row r="98" spans="1:9" customHeight="1" ht="54">
      <c r="B98" s="13" t="str">
        <f>IF(ISBLANK(INDIRECT("E98")), IF(NOT(AND(ISBLANK(INDIRECT("$H98")))), "Error: Please provide a value in the '#' column", "-"), IFERROR("Error: Missing value for '" &amp; INDIRECT(ADDRESS(5, (8 + IF(ISBLANK(H98), 1, NA()) - 1))) &amp; "' in cell " &amp; ADDRESS(ROW(), (8 + IF(ISBLANK(H98), 1, NA()) - 1), 4), "Success: All values provided"))</f>
        <v>0</v>
      </c>
      <c r="C98" s="14" t="s">
        <v>29</v>
      </c>
      <c r="D98" s="15" t="s">
        <v>29</v>
      </c>
      <c r="E98" s="12"/>
      <c r="F98" s="16" t="str">
        <f>IF(E98 ="", "", VLOOKUP(E98, 'Primary Responses'!$E$7:G$10, 2, FALSE))</f>
        <v>0</v>
      </c>
      <c r="G98" s="14" t="str">
        <f>IF(E98 ="", "", VLOOKUP(E98, 'Primary Responses'!$E$7:G$10, 3, FALSE))</f>
        <v>0</v>
      </c>
      <c r="H98" s="17"/>
      <c r="I98" s="18" t="str">
        <f>IFERROR(IF(ISBLANK(INDIRECT("G98")), NA(), INDIRECT("G98")) * IF(ISBLANK(INDIRECT("H98")), NA(), INDIRECT("H98")), "-")</f>
        <v>0</v>
      </c>
    </row>
    <row r="99" spans="1:9" customHeight="1" ht="54">
      <c r="B99" s="13" t="str">
        <f>IF(ISBLANK(INDIRECT("E99")), IF(NOT(AND(ISBLANK(INDIRECT("$H99")))), "Error: Please provide a value in the '#' column", "-"), IFERROR("Error: Missing value for '" &amp; INDIRECT(ADDRESS(5, (8 + IF(ISBLANK(H99), 1, NA()) - 1))) &amp; "' in cell " &amp; ADDRESS(ROW(), (8 + IF(ISBLANK(H99), 1, NA()) - 1), 4), "Success: All values provided"))</f>
        <v>0</v>
      </c>
      <c r="C99" s="14" t="s">
        <v>29</v>
      </c>
      <c r="D99" s="15" t="s">
        <v>29</v>
      </c>
      <c r="E99" s="12"/>
      <c r="F99" s="16" t="str">
        <f>IF(E99 ="", "", VLOOKUP(E99, 'Primary Responses'!$E$7:G$10, 2, FALSE))</f>
        <v>0</v>
      </c>
      <c r="G99" s="14" t="str">
        <f>IF(E99 ="", "", VLOOKUP(E99, 'Primary Responses'!$E$7:G$10, 3, FALSE))</f>
        <v>0</v>
      </c>
      <c r="H99" s="17"/>
      <c r="I99" s="18" t="str">
        <f>IFERROR(IF(ISBLANK(INDIRECT("G99")), NA(), INDIRECT("G99")) * IF(ISBLANK(INDIRECT("H99")), NA(), INDIRECT("H99")), "-")</f>
        <v>0</v>
      </c>
    </row>
    <row r="100" spans="1:9" customHeight="1" ht="54">
      <c r="B100" s="13" t="str">
        <f>IF(ISBLANK(INDIRECT("E100")), IF(NOT(AND(ISBLANK(INDIRECT("$H100")))), "Error: Please provide a value in the '#' column", "-"), IFERROR("Error: Missing value for '" &amp; INDIRECT(ADDRESS(5, (8 + IF(ISBLANK(H100), 1, NA()) - 1))) &amp; "' in cell " &amp; ADDRESS(ROW(), (8 + IF(ISBLANK(H100), 1, NA()) - 1), 4), "Success: All values provided"))</f>
        <v>0</v>
      </c>
      <c r="C100" s="14" t="s">
        <v>29</v>
      </c>
      <c r="D100" s="15" t="s">
        <v>29</v>
      </c>
      <c r="E100" s="12"/>
      <c r="F100" s="16" t="str">
        <f>IF(E100 ="", "", VLOOKUP(E100, 'Primary Responses'!$E$7:G$10, 2, FALSE))</f>
        <v>0</v>
      </c>
      <c r="G100" s="14" t="str">
        <f>IF(E100 ="", "", VLOOKUP(E100, 'Primary Responses'!$E$7:G$10, 3, FALSE))</f>
        <v>0</v>
      </c>
      <c r="H100" s="17"/>
      <c r="I100" s="18" t="str">
        <f>IFERROR(IF(ISBLANK(INDIRECT("G100")), NA(), INDIRECT("G100")) * IF(ISBLANK(INDIRECT("H100")), NA(), INDIRECT("H100")), "-")</f>
        <v>0</v>
      </c>
    </row>
    <row r="101" spans="1:9" customHeight="1" ht="54">
      <c r="B101" s="13" t="str">
        <f>IF(ISBLANK(INDIRECT("E101")), IF(NOT(AND(ISBLANK(INDIRECT("$H101")))), "Error: Please provide a value in the '#' column", "-"), IFERROR("Error: Missing value for '" &amp; INDIRECT(ADDRESS(5, (8 + IF(ISBLANK(H101), 1, NA()) - 1))) &amp; "' in cell " &amp; ADDRESS(ROW(), (8 + IF(ISBLANK(H101), 1, NA()) - 1), 4), "Success: All values provided"))</f>
        <v>0</v>
      </c>
      <c r="C101" s="14" t="s">
        <v>29</v>
      </c>
      <c r="D101" s="15" t="s">
        <v>29</v>
      </c>
      <c r="E101" s="12"/>
      <c r="F101" s="16" t="str">
        <f>IF(E101 ="", "", VLOOKUP(E101, 'Primary Responses'!$E$7:G$10, 2, FALSE))</f>
        <v>0</v>
      </c>
      <c r="G101" s="14" t="str">
        <f>IF(E101 ="", "", VLOOKUP(E101, 'Primary Responses'!$E$7:G$10, 3, FALSE))</f>
        <v>0</v>
      </c>
      <c r="H101" s="17"/>
      <c r="I101" s="18" t="str">
        <f>IFERROR(IF(ISBLANK(INDIRECT("G101")), NA(), INDIRECT("G101")) * IF(ISBLANK(INDIRECT("H101")), NA(), INDIRECT("H101")), "-")</f>
        <v>0</v>
      </c>
    </row>
    <row r="102" spans="1:9" customHeight="1" ht="54">
      <c r="B102" s="13" t="str">
        <f>IF(ISBLANK(INDIRECT("E102")), IF(NOT(AND(ISBLANK(INDIRECT("$H102")))), "Error: Please provide a value in the '#' column", "-"), IFERROR("Error: Missing value for '" &amp; INDIRECT(ADDRESS(5, (8 + IF(ISBLANK(H102), 1, NA()) - 1))) &amp; "' in cell " &amp; ADDRESS(ROW(), (8 + IF(ISBLANK(H102), 1, NA()) - 1), 4), "Success: All values provided"))</f>
        <v>0</v>
      </c>
      <c r="C102" s="14" t="s">
        <v>29</v>
      </c>
      <c r="D102" s="15" t="s">
        <v>29</v>
      </c>
      <c r="E102" s="12"/>
      <c r="F102" s="16" t="str">
        <f>IF(E102 ="", "", VLOOKUP(E102, 'Primary Responses'!$E$7:G$10, 2, FALSE))</f>
        <v>0</v>
      </c>
      <c r="G102" s="14" t="str">
        <f>IF(E102 ="", "", VLOOKUP(E102, 'Primary Responses'!$E$7:G$10, 3, FALSE))</f>
        <v>0</v>
      </c>
      <c r="H102" s="17"/>
      <c r="I102" s="18" t="str">
        <f>IFERROR(IF(ISBLANK(INDIRECT("G102")), NA(), INDIRECT("G102")) * IF(ISBLANK(INDIRECT("H102")), NA(), INDIRECT("H102")), "-")</f>
        <v>0</v>
      </c>
    </row>
    <row r="103" spans="1:9" customHeight="1" ht="54">
      <c r="B103" s="13" t="str">
        <f>IF(ISBLANK(INDIRECT("E103")), IF(NOT(AND(ISBLANK(INDIRECT("$H103")))), "Error: Please provide a value in the '#' column", "-"), IFERROR("Error: Missing value for '" &amp; INDIRECT(ADDRESS(5, (8 + IF(ISBLANK(H103), 1, NA()) - 1))) &amp; "' in cell " &amp; ADDRESS(ROW(), (8 + IF(ISBLANK(H103), 1, NA()) - 1), 4), "Success: All values provided"))</f>
        <v>0</v>
      </c>
      <c r="C103" s="14" t="s">
        <v>29</v>
      </c>
      <c r="D103" s="15" t="s">
        <v>29</v>
      </c>
      <c r="E103" s="12"/>
      <c r="F103" s="16" t="str">
        <f>IF(E103 ="", "", VLOOKUP(E103, 'Primary Responses'!$E$7:G$10, 2, FALSE))</f>
        <v>0</v>
      </c>
      <c r="G103" s="14" t="str">
        <f>IF(E103 ="", "", VLOOKUP(E103, 'Primary Responses'!$E$7:G$10, 3, FALSE))</f>
        <v>0</v>
      </c>
      <c r="H103" s="17"/>
      <c r="I103" s="18" t="str">
        <f>IFERROR(IF(ISBLANK(INDIRECT("G103")), NA(), INDIRECT("G103")) * IF(ISBLANK(INDIRECT("H103")), NA(), INDIRECT("H103")), "-")</f>
        <v>0</v>
      </c>
    </row>
    <row r="104" spans="1:9" customHeight="1" ht="54">
      <c r="B104" s="13" t="str">
        <f>IF(ISBLANK(INDIRECT("E104")), IF(NOT(AND(ISBLANK(INDIRECT("$H104")))), "Error: Please provide a value in the '#' column", "-"), IFERROR("Error: Missing value for '" &amp; INDIRECT(ADDRESS(5, (8 + IF(ISBLANK(H104), 1, NA()) - 1))) &amp; "' in cell " &amp; ADDRESS(ROW(), (8 + IF(ISBLANK(H104), 1, NA()) - 1), 4), "Success: All values provided"))</f>
        <v>0</v>
      </c>
      <c r="C104" s="14" t="s">
        <v>29</v>
      </c>
      <c r="D104" s="15" t="s">
        <v>29</v>
      </c>
      <c r="E104" s="12"/>
      <c r="F104" s="16" t="str">
        <f>IF(E104 ="", "", VLOOKUP(E104, 'Primary Responses'!$E$7:G$10, 2, FALSE))</f>
        <v>0</v>
      </c>
      <c r="G104" s="14" t="str">
        <f>IF(E104 ="", "", VLOOKUP(E104, 'Primary Responses'!$E$7:G$10, 3, FALSE))</f>
        <v>0</v>
      </c>
      <c r="H104" s="17"/>
      <c r="I104" s="18" t="str">
        <f>IFERROR(IF(ISBLANK(INDIRECT("G104")), NA(), INDIRECT("G104")) * IF(ISBLANK(INDIRECT("H104")), NA(), INDIRECT("H104")), "-")</f>
        <v>0</v>
      </c>
    </row>
    <row r="105" spans="1:9" customHeight="1" ht="54">
      <c r="B105" s="13" t="str">
        <f>IF(ISBLANK(INDIRECT("E105")), IF(NOT(AND(ISBLANK(INDIRECT("$H105")))), "Error: Please provide a value in the '#' column", "-"), IFERROR("Error: Missing value for '" &amp; INDIRECT(ADDRESS(5, (8 + IF(ISBLANK(H105), 1, NA()) - 1))) &amp; "' in cell " &amp; ADDRESS(ROW(), (8 + IF(ISBLANK(H105), 1, NA()) - 1), 4), "Success: All values provided"))</f>
        <v>0</v>
      </c>
      <c r="C105" s="14" t="s">
        <v>29</v>
      </c>
      <c r="D105" s="15" t="s">
        <v>29</v>
      </c>
      <c r="E105" s="12"/>
      <c r="F105" s="16" t="str">
        <f>IF(E105 ="", "", VLOOKUP(E105, 'Primary Responses'!$E$7:G$10, 2, FALSE))</f>
        <v>0</v>
      </c>
      <c r="G105" s="14" t="str">
        <f>IF(E105 ="", "", VLOOKUP(E105, 'Primary Responses'!$E$7:G$10, 3, FALSE))</f>
        <v>0</v>
      </c>
      <c r="H105" s="17"/>
      <c r="I105" s="18" t="str">
        <f>IFERROR(IF(ISBLANK(INDIRECT("G105")), NA(), INDIRECT("G105")) * IF(ISBLANK(INDIRECT("H105")), NA(), INDIRECT("H105")), "-")</f>
        <v>0</v>
      </c>
    </row>
    <row r="106" spans="1:9" customHeight="1" ht="54">
      <c r="B106" s="13" t="str">
        <f>IF(ISBLANK(INDIRECT("E106")), IF(NOT(AND(ISBLANK(INDIRECT("$H106")))), "Error: Please provide a value in the '#' column", "-"), IFERROR("Error: Missing value for '" &amp; INDIRECT(ADDRESS(5, (8 + IF(ISBLANK(H106), 1, NA()) - 1))) &amp; "' in cell " &amp; ADDRESS(ROW(), (8 + IF(ISBLANK(H106), 1, NA()) - 1), 4), "Success: All values provided"))</f>
        <v>0</v>
      </c>
      <c r="C106" s="14" t="s">
        <v>29</v>
      </c>
      <c r="D106" s="15" t="s">
        <v>29</v>
      </c>
      <c r="E106" s="12"/>
      <c r="F106" s="16" t="str">
        <f>IF(E106 ="", "", VLOOKUP(E106, 'Primary Responses'!$E$7:G$10, 2, FALSE))</f>
        <v>0</v>
      </c>
      <c r="G106" s="14" t="str">
        <f>IF(E106 ="", "", VLOOKUP(E106, 'Primary Responses'!$E$7:G$10, 3, FALSE))</f>
        <v>0</v>
      </c>
      <c r="H106" s="17"/>
      <c r="I106" s="18" t="str">
        <f>IFERROR(IF(ISBLANK(INDIRECT("G106")), NA(), INDIRECT("G106")) * IF(ISBLANK(INDIRECT("H106")), NA(), INDIRECT("H106")), "-")</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3">
    <cfRule type="containsText" dxfId="0" priority="1" operator="beginsWith" text="Error">
      <formula>LEFT(B3,LEN("Error"))="Error"</formula>
    </cfRule>
    <cfRule type="containsText" dxfId="1" priority="2" operator="beginsWith" text="Success">
      <formula>LEFT(B3,LEN("Success"))="Success"</formula>
    </cfRule>
  </conditionalFormatting>
  <conditionalFormatting sqref="H3:H3">
    <cfRule type="containsText" dxfId="0" priority="3" operator="beginsWith" text="Error">
      <formula>LEFT(H3,LEN("Error"))="Error"</formula>
    </cfRule>
  </conditionalFormatting>
  <conditionalFormatting sqref="B7">
    <cfRule type="containsText" dxfId="0" priority="4" operator="beginsWith" text="Error">
      <formula>LEFT(B7,LEN("Error"))="Error"</formula>
    </cfRule>
    <cfRule type="containsText" dxfId="1" priority="5" operator="beginsWith" text="Success">
      <formula>LEFT(B7,LEN("Success"))="Success"</formula>
    </cfRule>
  </conditionalFormatting>
  <conditionalFormatting sqref="B8">
    <cfRule type="containsText" dxfId="0" priority="6" operator="beginsWith" text="Error">
      <formula>LEFT(B8,LEN("Error"))="Error"</formula>
    </cfRule>
    <cfRule type="containsText" dxfId="1" priority="7" operator="beginsWith" text="Success">
      <formula>LEFT(B8,LEN("Success"))="Success"</formula>
    </cfRule>
  </conditionalFormatting>
  <conditionalFormatting sqref="B9">
    <cfRule type="containsText" dxfId="0" priority="8" operator="beginsWith" text="Error">
      <formula>LEFT(B9,LEN("Error"))="Error"</formula>
    </cfRule>
    <cfRule type="containsText" dxfId="1" priority="9" operator="beginsWith" text="Success">
      <formula>LEFT(B9,LEN("Success"))="Success"</formula>
    </cfRule>
  </conditionalFormatting>
  <conditionalFormatting sqref="B10">
    <cfRule type="containsText" dxfId="0" priority="10" operator="beginsWith" text="Error">
      <formula>LEFT(B10,LEN("Error"))="Error"</formula>
    </cfRule>
    <cfRule type="containsText" dxfId="1" priority="11" operator="beginsWith" text="Success">
      <formula>LEFT(B10,LEN("Success"))="Success"</formula>
    </cfRule>
  </conditionalFormatting>
  <conditionalFormatting sqref="B11">
    <cfRule type="containsText" dxfId="0" priority="12" operator="beginsWith" text="Error">
      <formula>LEFT(B11,LEN("Error"))="Error"</formula>
    </cfRule>
    <cfRule type="containsText" dxfId="1" priority="13" operator="beginsWith" text="Success">
      <formula>LEFT(B11,LEN("Success"))="Success"</formula>
    </cfRule>
  </conditionalFormatting>
  <conditionalFormatting sqref="B12">
    <cfRule type="containsText" dxfId="0" priority="14" operator="beginsWith" text="Error">
      <formula>LEFT(B12,LEN("Error"))="Error"</formula>
    </cfRule>
    <cfRule type="containsText" dxfId="1" priority="15" operator="beginsWith" text="Success">
      <formula>LEFT(B12,LEN("Success"))="Success"</formula>
    </cfRule>
  </conditionalFormatting>
  <conditionalFormatting sqref="B13">
    <cfRule type="containsText" dxfId="0" priority="16" operator="beginsWith" text="Error">
      <formula>LEFT(B13,LEN("Error"))="Error"</formula>
    </cfRule>
    <cfRule type="containsText" dxfId="1" priority="17" operator="beginsWith" text="Success">
      <formula>LEFT(B13,LEN("Success"))="Success"</formula>
    </cfRule>
  </conditionalFormatting>
  <conditionalFormatting sqref="B14">
    <cfRule type="containsText" dxfId="0" priority="18" operator="beginsWith" text="Error">
      <formula>LEFT(B14,LEN("Error"))="Error"</formula>
    </cfRule>
    <cfRule type="containsText" dxfId="1" priority="19" operator="beginsWith" text="Success">
      <formula>LEFT(B14,LEN("Success"))="Success"</formula>
    </cfRule>
  </conditionalFormatting>
  <conditionalFormatting sqref="B15">
    <cfRule type="containsText" dxfId="0" priority="20" operator="beginsWith" text="Error">
      <formula>LEFT(B15,LEN("Error"))="Error"</formula>
    </cfRule>
    <cfRule type="containsText" dxfId="1" priority="21" operator="beginsWith" text="Success">
      <formula>LEFT(B15,LEN("Success"))="Success"</formula>
    </cfRule>
  </conditionalFormatting>
  <conditionalFormatting sqref="B16">
    <cfRule type="containsText" dxfId="0" priority="22" operator="beginsWith" text="Error">
      <formula>LEFT(B16,LEN("Error"))="Error"</formula>
    </cfRule>
    <cfRule type="containsText" dxfId="1" priority="23" operator="beginsWith" text="Success">
      <formula>LEFT(B16,LEN("Success"))="Success"</formula>
    </cfRule>
  </conditionalFormatting>
  <conditionalFormatting sqref="B17">
    <cfRule type="containsText" dxfId="0" priority="24" operator="beginsWith" text="Error">
      <formula>LEFT(B17,LEN("Error"))="Error"</formula>
    </cfRule>
    <cfRule type="containsText" dxfId="1" priority="25" operator="beginsWith" text="Success">
      <formula>LEFT(B17,LEN("Success"))="Success"</formula>
    </cfRule>
  </conditionalFormatting>
  <conditionalFormatting sqref="B18">
    <cfRule type="containsText" dxfId="0" priority="26" operator="beginsWith" text="Error">
      <formula>LEFT(B18,LEN("Error"))="Error"</formula>
    </cfRule>
    <cfRule type="containsText" dxfId="1" priority="27" operator="beginsWith" text="Success">
      <formula>LEFT(B18,LEN("Success"))="Success"</formula>
    </cfRule>
  </conditionalFormatting>
  <conditionalFormatting sqref="B19">
    <cfRule type="containsText" dxfId="0" priority="28" operator="beginsWith" text="Error">
      <formula>LEFT(B19,LEN("Error"))="Error"</formula>
    </cfRule>
    <cfRule type="containsText" dxfId="1" priority="29" operator="beginsWith" text="Success">
      <formula>LEFT(B19,LEN("Success"))="Success"</formula>
    </cfRule>
  </conditionalFormatting>
  <conditionalFormatting sqref="B20">
    <cfRule type="containsText" dxfId="0" priority="30" operator="beginsWith" text="Error">
      <formula>LEFT(B20,LEN("Error"))="Error"</formula>
    </cfRule>
    <cfRule type="containsText" dxfId="1" priority="31" operator="beginsWith" text="Success">
      <formula>LEFT(B20,LEN("Success"))="Success"</formula>
    </cfRule>
  </conditionalFormatting>
  <conditionalFormatting sqref="B21">
    <cfRule type="containsText" dxfId="0" priority="32" operator="beginsWith" text="Error">
      <formula>LEFT(B21,LEN("Error"))="Error"</formula>
    </cfRule>
    <cfRule type="containsText" dxfId="1" priority="33" operator="beginsWith" text="Success">
      <formula>LEFT(B21,LEN("Success"))="Success"</formula>
    </cfRule>
  </conditionalFormatting>
  <conditionalFormatting sqref="B22">
    <cfRule type="containsText" dxfId="0" priority="34" operator="beginsWith" text="Error">
      <formula>LEFT(B22,LEN("Error"))="Error"</formula>
    </cfRule>
    <cfRule type="containsText" dxfId="1" priority="35" operator="beginsWith" text="Success">
      <formula>LEFT(B22,LEN("Success"))="Success"</formula>
    </cfRule>
  </conditionalFormatting>
  <conditionalFormatting sqref="B23">
    <cfRule type="containsText" dxfId="0" priority="36" operator="beginsWith" text="Error">
      <formula>LEFT(B23,LEN("Error"))="Error"</formula>
    </cfRule>
    <cfRule type="containsText" dxfId="1" priority="37" operator="beginsWith" text="Success">
      <formula>LEFT(B23,LEN("Success"))="Success"</formula>
    </cfRule>
  </conditionalFormatting>
  <conditionalFormatting sqref="B24">
    <cfRule type="containsText" dxfId="0" priority="38" operator="beginsWith" text="Error">
      <formula>LEFT(B24,LEN("Error"))="Error"</formula>
    </cfRule>
    <cfRule type="containsText" dxfId="1" priority="39" operator="beginsWith" text="Success">
      <formula>LEFT(B24,LEN("Success"))="Success"</formula>
    </cfRule>
  </conditionalFormatting>
  <conditionalFormatting sqref="B25">
    <cfRule type="containsText" dxfId="0" priority="40" operator="beginsWith" text="Error">
      <formula>LEFT(B25,LEN("Error"))="Error"</formula>
    </cfRule>
    <cfRule type="containsText" dxfId="1" priority="41" operator="beginsWith" text="Success">
      <formula>LEFT(B25,LEN("Success"))="Success"</formula>
    </cfRule>
  </conditionalFormatting>
  <conditionalFormatting sqref="B26">
    <cfRule type="containsText" dxfId="0" priority="42" operator="beginsWith" text="Error">
      <formula>LEFT(B26,LEN("Error"))="Error"</formula>
    </cfRule>
    <cfRule type="containsText" dxfId="1" priority="43" operator="beginsWith" text="Success">
      <formula>LEFT(B26,LEN("Success"))="Success"</formula>
    </cfRule>
  </conditionalFormatting>
  <conditionalFormatting sqref="B27">
    <cfRule type="containsText" dxfId="0" priority="44" operator="beginsWith" text="Error">
      <formula>LEFT(B27,LEN("Error"))="Error"</formula>
    </cfRule>
    <cfRule type="containsText" dxfId="1" priority="45" operator="beginsWith" text="Success">
      <formula>LEFT(B27,LEN("Success"))="Success"</formula>
    </cfRule>
  </conditionalFormatting>
  <conditionalFormatting sqref="B28">
    <cfRule type="containsText" dxfId="0" priority="46" operator="beginsWith" text="Error">
      <formula>LEFT(B28,LEN("Error"))="Error"</formula>
    </cfRule>
    <cfRule type="containsText" dxfId="1" priority="47" operator="beginsWith" text="Success">
      <formula>LEFT(B28,LEN("Success"))="Success"</formula>
    </cfRule>
  </conditionalFormatting>
  <conditionalFormatting sqref="B29">
    <cfRule type="containsText" dxfId="0" priority="48" operator="beginsWith" text="Error">
      <formula>LEFT(B29,LEN("Error"))="Error"</formula>
    </cfRule>
    <cfRule type="containsText" dxfId="1" priority="49" operator="beginsWith" text="Success">
      <formula>LEFT(B29,LEN("Success"))="Success"</formula>
    </cfRule>
  </conditionalFormatting>
  <conditionalFormatting sqref="B30">
    <cfRule type="containsText" dxfId="0" priority="50" operator="beginsWith" text="Error">
      <formula>LEFT(B30,LEN("Error"))="Error"</formula>
    </cfRule>
    <cfRule type="containsText" dxfId="1" priority="51" operator="beginsWith" text="Success">
      <formula>LEFT(B30,LEN("Success"))="Success"</formula>
    </cfRule>
  </conditionalFormatting>
  <conditionalFormatting sqref="B31">
    <cfRule type="containsText" dxfId="0" priority="52" operator="beginsWith" text="Error">
      <formula>LEFT(B31,LEN("Error"))="Error"</formula>
    </cfRule>
    <cfRule type="containsText" dxfId="1" priority="53" operator="beginsWith" text="Success">
      <formula>LEFT(B31,LEN("Success"))="Success"</formula>
    </cfRule>
  </conditionalFormatting>
  <conditionalFormatting sqref="B32">
    <cfRule type="containsText" dxfId="0" priority="54" operator="beginsWith" text="Error">
      <formula>LEFT(B32,LEN("Error"))="Error"</formula>
    </cfRule>
    <cfRule type="containsText" dxfId="1" priority="55" operator="beginsWith" text="Success">
      <formula>LEFT(B32,LEN("Success"))="Success"</formula>
    </cfRule>
  </conditionalFormatting>
  <conditionalFormatting sqref="B33">
    <cfRule type="containsText" dxfId="0" priority="56" operator="beginsWith" text="Error">
      <formula>LEFT(B33,LEN("Error"))="Error"</formula>
    </cfRule>
    <cfRule type="containsText" dxfId="1" priority="57" operator="beginsWith" text="Success">
      <formula>LEFT(B33,LEN("Success"))="Success"</formula>
    </cfRule>
  </conditionalFormatting>
  <conditionalFormatting sqref="B34">
    <cfRule type="containsText" dxfId="0" priority="58" operator="beginsWith" text="Error">
      <formula>LEFT(B34,LEN("Error"))="Error"</formula>
    </cfRule>
    <cfRule type="containsText" dxfId="1" priority="59" operator="beginsWith" text="Success">
      <formula>LEFT(B34,LEN("Success"))="Success"</formula>
    </cfRule>
  </conditionalFormatting>
  <conditionalFormatting sqref="B35">
    <cfRule type="containsText" dxfId="0" priority="60" operator="beginsWith" text="Error">
      <formula>LEFT(B35,LEN("Error"))="Error"</formula>
    </cfRule>
    <cfRule type="containsText" dxfId="1" priority="61" operator="beginsWith" text="Success">
      <formula>LEFT(B35,LEN("Success"))="Success"</formula>
    </cfRule>
  </conditionalFormatting>
  <conditionalFormatting sqref="B36">
    <cfRule type="containsText" dxfId="0" priority="62" operator="beginsWith" text="Error">
      <formula>LEFT(B36,LEN("Error"))="Error"</formula>
    </cfRule>
    <cfRule type="containsText" dxfId="1" priority="63" operator="beginsWith" text="Success">
      <formula>LEFT(B36,LEN("Success"))="Success"</formula>
    </cfRule>
  </conditionalFormatting>
  <conditionalFormatting sqref="B37">
    <cfRule type="containsText" dxfId="0" priority="64" operator="beginsWith" text="Error">
      <formula>LEFT(B37,LEN("Error"))="Error"</formula>
    </cfRule>
    <cfRule type="containsText" dxfId="1" priority="65" operator="beginsWith" text="Success">
      <formula>LEFT(B37,LEN("Success"))="Success"</formula>
    </cfRule>
  </conditionalFormatting>
  <conditionalFormatting sqref="B38">
    <cfRule type="containsText" dxfId="0" priority="66" operator="beginsWith" text="Error">
      <formula>LEFT(B38,LEN("Error"))="Error"</formula>
    </cfRule>
    <cfRule type="containsText" dxfId="1" priority="67" operator="beginsWith" text="Success">
      <formula>LEFT(B38,LEN("Success"))="Success"</formula>
    </cfRule>
  </conditionalFormatting>
  <conditionalFormatting sqref="B39">
    <cfRule type="containsText" dxfId="0" priority="68" operator="beginsWith" text="Error">
      <formula>LEFT(B39,LEN("Error"))="Error"</formula>
    </cfRule>
    <cfRule type="containsText" dxfId="1" priority="69" operator="beginsWith" text="Success">
      <formula>LEFT(B39,LEN("Success"))="Success"</formula>
    </cfRule>
  </conditionalFormatting>
  <conditionalFormatting sqref="B40">
    <cfRule type="containsText" dxfId="0" priority="70" operator="beginsWith" text="Error">
      <formula>LEFT(B40,LEN("Error"))="Error"</formula>
    </cfRule>
    <cfRule type="containsText" dxfId="1" priority="71" operator="beginsWith" text="Success">
      <formula>LEFT(B40,LEN("Success"))="Success"</formula>
    </cfRule>
  </conditionalFormatting>
  <conditionalFormatting sqref="B41">
    <cfRule type="containsText" dxfId="0" priority="72" operator="beginsWith" text="Error">
      <formula>LEFT(B41,LEN("Error"))="Error"</formula>
    </cfRule>
    <cfRule type="containsText" dxfId="1" priority="73" operator="beginsWith" text="Success">
      <formula>LEFT(B41,LEN("Success"))="Success"</formula>
    </cfRule>
  </conditionalFormatting>
  <conditionalFormatting sqref="B42">
    <cfRule type="containsText" dxfId="0" priority="74" operator="beginsWith" text="Error">
      <formula>LEFT(B42,LEN("Error"))="Error"</formula>
    </cfRule>
    <cfRule type="containsText" dxfId="1" priority="75" operator="beginsWith" text="Success">
      <formula>LEFT(B42,LEN("Success"))="Success"</formula>
    </cfRule>
  </conditionalFormatting>
  <conditionalFormatting sqref="B43">
    <cfRule type="containsText" dxfId="0" priority="76" operator="beginsWith" text="Error">
      <formula>LEFT(B43,LEN("Error"))="Error"</formula>
    </cfRule>
    <cfRule type="containsText" dxfId="1" priority="77" operator="beginsWith" text="Success">
      <formula>LEFT(B43,LEN("Success"))="Success"</formula>
    </cfRule>
  </conditionalFormatting>
  <conditionalFormatting sqref="B44">
    <cfRule type="containsText" dxfId="0" priority="78" operator="beginsWith" text="Error">
      <formula>LEFT(B44,LEN("Error"))="Error"</formula>
    </cfRule>
    <cfRule type="containsText" dxfId="1" priority="79" operator="beginsWith" text="Success">
      <formula>LEFT(B44,LEN("Success"))="Success"</formula>
    </cfRule>
  </conditionalFormatting>
  <conditionalFormatting sqref="B45">
    <cfRule type="containsText" dxfId="0" priority="80" operator="beginsWith" text="Error">
      <formula>LEFT(B45,LEN("Error"))="Error"</formula>
    </cfRule>
    <cfRule type="containsText" dxfId="1" priority="81" operator="beginsWith" text="Success">
      <formula>LEFT(B45,LEN("Success"))="Success"</formula>
    </cfRule>
  </conditionalFormatting>
  <conditionalFormatting sqref="B46">
    <cfRule type="containsText" dxfId="0" priority="82" operator="beginsWith" text="Error">
      <formula>LEFT(B46,LEN("Error"))="Error"</formula>
    </cfRule>
    <cfRule type="containsText" dxfId="1" priority="83" operator="beginsWith" text="Success">
      <formula>LEFT(B46,LEN("Success"))="Success"</formula>
    </cfRule>
  </conditionalFormatting>
  <conditionalFormatting sqref="B47">
    <cfRule type="containsText" dxfId="0" priority="84" operator="beginsWith" text="Error">
      <formula>LEFT(B47,LEN("Error"))="Error"</formula>
    </cfRule>
    <cfRule type="containsText" dxfId="1" priority="85" operator="beginsWith" text="Success">
      <formula>LEFT(B47,LEN("Success"))="Success"</formula>
    </cfRule>
  </conditionalFormatting>
  <conditionalFormatting sqref="B48">
    <cfRule type="containsText" dxfId="0" priority="86" operator="beginsWith" text="Error">
      <formula>LEFT(B48,LEN("Error"))="Error"</formula>
    </cfRule>
    <cfRule type="containsText" dxfId="1" priority="87" operator="beginsWith" text="Success">
      <formula>LEFT(B48,LEN("Success"))="Success"</formula>
    </cfRule>
  </conditionalFormatting>
  <conditionalFormatting sqref="B49">
    <cfRule type="containsText" dxfId="0" priority="88" operator="beginsWith" text="Error">
      <formula>LEFT(B49,LEN("Error"))="Error"</formula>
    </cfRule>
    <cfRule type="containsText" dxfId="1" priority="89" operator="beginsWith" text="Success">
      <formula>LEFT(B49,LEN("Success"))="Success"</formula>
    </cfRule>
  </conditionalFormatting>
  <conditionalFormatting sqref="B50">
    <cfRule type="containsText" dxfId="0" priority="90" operator="beginsWith" text="Error">
      <formula>LEFT(B50,LEN("Error"))="Error"</formula>
    </cfRule>
    <cfRule type="containsText" dxfId="1" priority="91" operator="beginsWith" text="Success">
      <formula>LEFT(B50,LEN("Success"))="Success"</formula>
    </cfRule>
  </conditionalFormatting>
  <conditionalFormatting sqref="B51">
    <cfRule type="containsText" dxfId="0" priority="92" operator="beginsWith" text="Error">
      <formula>LEFT(B51,LEN("Error"))="Error"</formula>
    </cfRule>
    <cfRule type="containsText" dxfId="1" priority="93" operator="beginsWith" text="Success">
      <formula>LEFT(B51,LEN("Success"))="Success"</formula>
    </cfRule>
  </conditionalFormatting>
  <conditionalFormatting sqref="B52">
    <cfRule type="containsText" dxfId="0" priority="94" operator="beginsWith" text="Error">
      <formula>LEFT(B52,LEN("Error"))="Error"</formula>
    </cfRule>
    <cfRule type="containsText" dxfId="1" priority="95" operator="beginsWith" text="Success">
      <formula>LEFT(B52,LEN("Success"))="Success"</formula>
    </cfRule>
  </conditionalFormatting>
  <conditionalFormatting sqref="B53">
    <cfRule type="containsText" dxfId="0" priority="96" operator="beginsWith" text="Error">
      <formula>LEFT(B53,LEN("Error"))="Error"</formula>
    </cfRule>
    <cfRule type="containsText" dxfId="1" priority="97" operator="beginsWith" text="Success">
      <formula>LEFT(B53,LEN("Success"))="Success"</formula>
    </cfRule>
  </conditionalFormatting>
  <conditionalFormatting sqref="B54">
    <cfRule type="containsText" dxfId="0" priority="98" operator="beginsWith" text="Error">
      <formula>LEFT(B54,LEN("Error"))="Error"</formula>
    </cfRule>
    <cfRule type="containsText" dxfId="1" priority="99" operator="beginsWith" text="Success">
      <formula>LEFT(B54,LEN("Success"))="Success"</formula>
    </cfRule>
  </conditionalFormatting>
  <conditionalFormatting sqref="B55">
    <cfRule type="containsText" dxfId="0" priority="100" operator="beginsWith" text="Error">
      <formula>LEFT(B55,LEN("Error"))="Error"</formula>
    </cfRule>
    <cfRule type="containsText" dxfId="1" priority="101" operator="beginsWith" text="Success">
      <formula>LEFT(B55,LEN("Success"))="Success"</formula>
    </cfRule>
  </conditionalFormatting>
  <conditionalFormatting sqref="B56">
    <cfRule type="containsText" dxfId="0" priority="102" operator="beginsWith" text="Error">
      <formula>LEFT(B56,LEN("Error"))="Error"</formula>
    </cfRule>
    <cfRule type="containsText" dxfId="1" priority="103" operator="beginsWith" text="Success">
      <formula>LEFT(B56,LEN("Success"))="Success"</formula>
    </cfRule>
  </conditionalFormatting>
  <conditionalFormatting sqref="B57">
    <cfRule type="containsText" dxfId="0" priority="104" operator="beginsWith" text="Error">
      <formula>LEFT(B57,LEN("Error"))="Error"</formula>
    </cfRule>
    <cfRule type="containsText" dxfId="1" priority="105" operator="beginsWith" text="Success">
      <formula>LEFT(B57,LEN("Success"))="Success"</formula>
    </cfRule>
  </conditionalFormatting>
  <conditionalFormatting sqref="B58">
    <cfRule type="containsText" dxfId="0" priority="106" operator="beginsWith" text="Error">
      <formula>LEFT(B58,LEN("Error"))="Error"</formula>
    </cfRule>
    <cfRule type="containsText" dxfId="1" priority="107" operator="beginsWith" text="Success">
      <formula>LEFT(B58,LEN("Success"))="Success"</formula>
    </cfRule>
  </conditionalFormatting>
  <conditionalFormatting sqref="B59">
    <cfRule type="containsText" dxfId="0" priority="108" operator="beginsWith" text="Error">
      <formula>LEFT(B59,LEN("Error"))="Error"</formula>
    </cfRule>
    <cfRule type="containsText" dxfId="1" priority="109" operator="beginsWith" text="Success">
      <formula>LEFT(B59,LEN("Success"))="Success"</formula>
    </cfRule>
  </conditionalFormatting>
  <conditionalFormatting sqref="B60">
    <cfRule type="containsText" dxfId="0" priority="110" operator="beginsWith" text="Error">
      <formula>LEFT(B60,LEN("Error"))="Error"</formula>
    </cfRule>
    <cfRule type="containsText" dxfId="1" priority="111" operator="beginsWith" text="Success">
      <formula>LEFT(B60,LEN("Success"))="Success"</formula>
    </cfRule>
  </conditionalFormatting>
  <conditionalFormatting sqref="B61">
    <cfRule type="containsText" dxfId="0" priority="112" operator="beginsWith" text="Error">
      <formula>LEFT(B61,LEN("Error"))="Error"</formula>
    </cfRule>
    <cfRule type="containsText" dxfId="1" priority="113" operator="beginsWith" text="Success">
      <formula>LEFT(B61,LEN("Success"))="Success"</formula>
    </cfRule>
  </conditionalFormatting>
  <conditionalFormatting sqref="B62">
    <cfRule type="containsText" dxfId="0" priority="114" operator="beginsWith" text="Error">
      <formula>LEFT(B62,LEN("Error"))="Error"</formula>
    </cfRule>
    <cfRule type="containsText" dxfId="1" priority="115" operator="beginsWith" text="Success">
      <formula>LEFT(B62,LEN("Success"))="Success"</formula>
    </cfRule>
  </conditionalFormatting>
  <conditionalFormatting sqref="B63">
    <cfRule type="containsText" dxfId="0" priority="116" operator="beginsWith" text="Error">
      <formula>LEFT(B63,LEN("Error"))="Error"</formula>
    </cfRule>
    <cfRule type="containsText" dxfId="1" priority="117" operator="beginsWith" text="Success">
      <formula>LEFT(B63,LEN("Success"))="Success"</formula>
    </cfRule>
  </conditionalFormatting>
  <conditionalFormatting sqref="B64">
    <cfRule type="containsText" dxfId="0" priority="118" operator="beginsWith" text="Error">
      <formula>LEFT(B64,LEN("Error"))="Error"</formula>
    </cfRule>
    <cfRule type="containsText" dxfId="1" priority="119" operator="beginsWith" text="Success">
      <formula>LEFT(B64,LEN("Success"))="Success"</formula>
    </cfRule>
  </conditionalFormatting>
  <conditionalFormatting sqref="B65">
    <cfRule type="containsText" dxfId="0" priority="120" operator="beginsWith" text="Error">
      <formula>LEFT(B65,LEN("Error"))="Error"</formula>
    </cfRule>
    <cfRule type="containsText" dxfId="1" priority="121" operator="beginsWith" text="Success">
      <formula>LEFT(B65,LEN("Success"))="Success"</formula>
    </cfRule>
  </conditionalFormatting>
  <conditionalFormatting sqref="B66">
    <cfRule type="containsText" dxfId="0" priority="122" operator="beginsWith" text="Error">
      <formula>LEFT(B66,LEN("Error"))="Error"</formula>
    </cfRule>
    <cfRule type="containsText" dxfId="1" priority="123" operator="beginsWith" text="Success">
      <formula>LEFT(B66,LEN("Success"))="Success"</formula>
    </cfRule>
  </conditionalFormatting>
  <conditionalFormatting sqref="B67">
    <cfRule type="containsText" dxfId="0" priority="124" operator="beginsWith" text="Error">
      <formula>LEFT(B67,LEN("Error"))="Error"</formula>
    </cfRule>
    <cfRule type="containsText" dxfId="1" priority="125" operator="beginsWith" text="Success">
      <formula>LEFT(B67,LEN("Success"))="Success"</formula>
    </cfRule>
  </conditionalFormatting>
  <conditionalFormatting sqref="B68">
    <cfRule type="containsText" dxfId="0" priority="126" operator="beginsWith" text="Error">
      <formula>LEFT(B68,LEN("Error"))="Error"</formula>
    </cfRule>
    <cfRule type="containsText" dxfId="1" priority="127" operator="beginsWith" text="Success">
      <formula>LEFT(B68,LEN("Success"))="Success"</formula>
    </cfRule>
  </conditionalFormatting>
  <conditionalFormatting sqref="B69">
    <cfRule type="containsText" dxfId="0" priority="128" operator="beginsWith" text="Error">
      <formula>LEFT(B69,LEN("Error"))="Error"</formula>
    </cfRule>
    <cfRule type="containsText" dxfId="1" priority="129" operator="beginsWith" text="Success">
      <formula>LEFT(B69,LEN("Success"))="Success"</formula>
    </cfRule>
  </conditionalFormatting>
  <conditionalFormatting sqref="B70">
    <cfRule type="containsText" dxfId="0" priority="130" operator="beginsWith" text="Error">
      <formula>LEFT(B70,LEN("Error"))="Error"</formula>
    </cfRule>
    <cfRule type="containsText" dxfId="1" priority="131" operator="beginsWith" text="Success">
      <formula>LEFT(B70,LEN("Success"))="Success"</formula>
    </cfRule>
  </conditionalFormatting>
  <conditionalFormatting sqref="B71">
    <cfRule type="containsText" dxfId="0" priority="132" operator="beginsWith" text="Error">
      <formula>LEFT(B71,LEN("Error"))="Error"</formula>
    </cfRule>
    <cfRule type="containsText" dxfId="1" priority="133" operator="beginsWith" text="Success">
      <formula>LEFT(B71,LEN("Success"))="Success"</formula>
    </cfRule>
  </conditionalFormatting>
  <conditionalFormatting sqref="B72">
    <cfRule type="containsText" dxfId="0" priority="134" operator="beginsWith" text="Error">
      <formula>LEFT(B72,LEN("Error"))="Error"</formula>
    </cfRule>
    <cfRule type="containsText" dxfId="1" priority="135" operator="beginsWith" text="Success">
      <formula>LEFT(B72,LEN("Success"))="Success"</formula>
    </cfRule>
  </conditionalFormatting>
  <conditionalFormatting sqref="B73">
    <cfRule type="containsText" dxfId="0" priority="136" operator="beginsWith" text="Error">
      <formula>LEFT(B73,LEN("Error"))="Error"</formula>
    </cfRule>
    <cfRule type="containsText" dxfId="1" priority="137" operator="beginsWith" text="Success">
      <formula>LEFT(B73,LEN("Success"))="Success"</formula>
    </cfRule>
  </conditionalFormatting>
  <conditionalFormatting sqref="B74">
    <cfRule type="containsText" dxfId="0" priority="138" operator="beginsWith" text="Error">
      <formula>LEFT(B74,LEN("Error"))="Error"</formula>
    </cfRule>
    <cfRule type="containsText" dxfId="1" priority="139" operator="beginsWith" text="Success">
      <formula>LEFT(B74,LEN("Success"))="Success"</formula>
    </cfRule>
  </conditionalFormatting>
  <conditionalFormatting sqref="B75">
    <cfRule type="containsText" dxfId="0" priority="140" operator="beginsWith" text="Error">
      <formula>LEFT(B75,LEN("Error"))="Error"</formula>
    </cfRule>
    <cfRule type="containsText" dxfId="1" priority="141" operator="beginsWith" text="Success">
      <formula>LEFT(B75,LEN("Success"))="Success"</formula>
    </cfRule>
  </conditionalFormatting>
  <conditionalFormatting sqref="B76">
    <cfRule type="containsText" dxfId="0" priority="142" operator="beginsWith" text="Error">
      <formula>LEFT(B76,LEN("Error"))="Error"</formula>
    </cfRule>
    <cfRule type="containsText" dxfId="1" priority="143" operator="beginsWith" text="Success">
      <formula>LEFT(B76,LEN("Success"))="Success"</formula>
    </cfRule>
  </conditionalFormatting>
  <conditionalFormatting sqref="B77">
    <cfRule type="containsText" dxfId="0" priority="144" operator="beginsWith" text="Error">
      <formula>LEFT(B77,LEN("Error"))="Error"</formula>
    </cfRule>
    <cfRule type="containsText" dxfId="1" priority="145" operator="beginsWith" text="Success">
      <formula>LEFT(B77,LEN("Success"))="Success"</formula>
    </cfRule>
  </conditionalFormatting>
  <conditionalFormatting sqref="B78">
    <cfRule type="containsText" dxfId="0" priority="146" operator="beginsWith" text="Error">
      <formula>LEFT(B78,LEN("Error"))="Error"</formula>
    </cfRule>
    <cfRule type="containsText" dxfId="1" priority="147" operator="beginsWith" text="Success">
      <formula>LEFT(B78,LEN("Success"))="Success"</formula>
    </cfRule>
  </conditionalFormatting>
  <conditionalFormatting sqref="B79">
    <cfRule type="containsText" dxfId="0" priority="148" operator="beginsWith" text="Error">
      <formula>LEFT(B79,LEN("Error"))="Error"</formula>
    </cfRule>
    <cfRule type="containsText" dxfId="1" priority="149" operator="beginsWith" text="Success">
      <formula>LEFT(B79,LEN("Success"))="Success"</formula>
    </cfRule>
  </conditionalFormatting>
  <conditionalFormatting sqref="B80">
    <cfRule type="containsText" dxfId="0" priority="150" operator="beginsWith" text="Error">
      <formula>LEFT(B80,LEN("Error"))="Error"</formula>
    </cfRule>
    <cfRule type="containsText" dxfId="1" priority="151" operator="beginsWith" text="Success">
      <formula>LEFT(B80,LEN("Success"))="Success"</formula>
    </cfRule>
  </conditionalFormatting>
  <conditionalFormatting sqref="B81">
    <cfRule type="containsText" dxfId="0" priority="152" operator="beginsWith" text="Error">
      <formula>LEFT(B81,LEN("Error"))="Error"</formula>
    </cfRule>
    <cfRule type="containsText" dxfId="1" priority="153" operator="beginsWith" text="Success">
      <formula>LEFT(B81,LEN("Success"))="Success"</formula>
    </cfRule>
  </conditionalFormatting>
  <conditionalFormatting sqref="B82">
    <cfRule type="containsText" dxfId="0" priority="154" operator="beginsWith" text="Error">
      <formula>LEFT(B82,LEN("Error"))="Error"</formula>
    </cfRule>
    <cfRule type="containsText" dxfId="1" priority="155" operator="beginsWith" text="Success">
      <formula>LEFT(B82,LEN("Success"))="Success"</formula>
    </cfRule>
  </conditionalFormatting>
  <conditionalFormatting sqref="B83">
    <cfRule type="containsText" dxfId="0" priority="156" operator="beginsWith" text="Error">
      <formula>LEFT(B83,LEN("Error"))="Error"</formula>
    </cfRule>
    <cfRule type="containsText" dxfId="1" priority="157" operator="beginsWith" text="Success">
      <formula>LEFT(B83,LEN("Success"))="Success"</formula>
    </cfRule>
  </conditionalFormatting>
  <conditionalFormatting sqref="B84">
    <cfRule type="containsText" dxfId="0" priority="158" operator="beginsWith" text="Error">
      <formula>LEFT(B84,LEN("Error"))="Error"</formula>
    </cfRule>
    <cfRule type="containsText" dxfId="1" priority="159" operator="beginsWith" text="Success">
      <formula>LEFT(B84,LEN("Success"))="Success"</formula>
    </cfRule>
  </conditionalFormatting>
  <conditionalFormatting sqref="B85">
    <cfRule type="containsText" dxfId="0" priority="160" operator="beginsWith" text="Error">
      <formula>LEFT(B85,LEN("Error"))="Error"</formula>
    </cfRule>
    <cfRule type="containsText" dxfId="1" priority="161" operator="beginsWith" text="Success">
      <formula>LEFT(B85,LEN("Success"))="Success"</formula>
    </cfRule>
  </conditionalFormatting>
  <conditionalFormatting sqref="B86">
    <cfRule type="containsText" dxfId="0" priority="162" operator="beginsWith" text="Error">
      <formula>LEFT(B86,LEN("Error"))="Error"</formula>
    </cfRule>
    <cfRule type="containsText" dxfId="1" priority="163" operator="beginsWith" text="Success">
      <formula>LEFT(B86,LEN("Success"))="Success"</formula>
    </cfRule>
  </conditionalFormatting>
  <conditionalFormatting sqref="B87">
    <cfRule type="containsText" dxfId="0" priority="164" operator="beginsWith" text="Error">
      <formula>LEFT(B87,LEN("Error"))="Error"</formula>
    </cfRule>
    <cfRule type="containsText" dxfId="1" priority="165" operator="beginsWith" text="Success">
      <formula>LEFT(B87,LEN("Success"))="Success"</formula>
    </cfRule>
  </conditionalFormatting>
  <conditionalFormatting sqref="B88">
    <cfRule type="containsText" dxfId="0" priority="166" operator="beginsWith" text="Error">
      <formula>LEFT(B88,LEN("Error"))="Error"</formula>
    </cfRule>
    <cfRule type="containsText" dxfId="1" priority="167" operator="beginsWith" text="Success">
      <formula>LEFT(B88,LEN("Success"))="Success"</formula>
    </cfRule>
  </conditionalFormatting>
  <conditionalFormatting sqref="B89">
    <cfRule type="containsText" dxfId="0" priority="168" operator="beginsWith" text="Error">
      <formula>LEFT(B89,LEN("Error"))="Error"</formula>
    </cfRule>
    <cfRule type="containsText" dxfId="1" priority="169" operator="beginsWith" text="Success">
      <formula>LEFT(B89,LEN("Success"))="Success"</formula>
    </cfRule>
  </conditionalFormatting>
  <conditionalFormatting sqref="B90">
    <cfRule type="containsText" dxfId="0" priority="170" operator="beginsWith" text="Error">
      <formula>LEFT(B90,LEN("Error"))="Error"</formula>
    </cfRule>
    <cfRule type="containsText" dxfId="1" priority="171" operator="beginsWith" text="Success">
      <formula>LEFT(B90,LEN("Success"))="Success"</formula>
    </cfRule>
  </conditionalFormatting>
  <conditionalFormatting sqref="B91">
    <cfRule type="containsText" dxfId="0" priority="172" operator="beginsWith" text="Error">
      <formula>LEFT(B91,LEN("Error"))="Error"</formula>
    </cfRule>
    <cfRule type="containsText" dxfId="1" priority="173" operator="beginsWith" text="Success">
      <formula>LEFT(B91,LEN("Success"))="Success"</formula>
    </cfRule>
  </conditionalFormatting>
  <conditionalFormatting sqref="B92">
    <cfRule type="containsText" dxfId="0" priority="174" operator="beginsWith" text="Error">
      <formula>LEFT(B92,LEN("Error"))="Error"</formula>
    </cfRule>
    <cfRule type="containsText" dxfId="1" priority="175" operator="beginsWith" text="Success">
      <formula>LEFT(B92,LEN("Success"))="Success"</formula>
    </cfRule>
  </conditionalFormatting>
  <conditionalFormatting sqref="B93">
    <cfRule type="containsText" dxfId="0" priority="176" operator="beginsWith" text="Error">
      <formula>LEFT(B93,LEN("Error"))="Error"</formula>
    </cfRule>
    <cfRule type="containsText" dxfId="1" priority="177" operator="beginsWith" text="Success">
      <formula>LEFT(B93,LEN("Success"))="Success"</formula>
    </cfRule>
  </conditionalFormatting>
  <conditionalFormatting sqref="B94">
    <cfRule type="containsText" dxfId="0" priority="178" operator="beginsWith" text="Error">
      <formula>LEFT(B94,LEN("Error"))="Error"</formula>
    </cfRule>
    <cfRule type="containsText" dxfId="1" priority="179" operator="beginsWith" text="Success">
      <formula>LEFT(B94,LEN("Success"))="Success"</formula>
    </cfRule>
  </conditionalFormatting>
  <conditionalFormatting sqref="B95">
    <cfRule type="containsText" dxfId="0" priority="180" operator="beginsWith" text="Error">
      <formula>LEFT(B95,LEN("Error"))="Error"</formula>
    </cfRule>
    <cfRule type="containsText" dxfId="1" priority="181" operator="beginsWith" text="Success">
      <formula>LEFT(B95,LEN("Success"))="Success"</formula>
    </cfRule>
  </conditionalFormatting>
  <conditionalFormatting sqref="B96">
    <cfRule type="containsText" dxfId="0" priority="182" operator="beginsWith" text="Error">
      <formula>LEFT(B96,LEN("Error"))="Error"</formula>
    </cfRule>
    <cfRule type="containsText" dxfId="1" priority="183" operator="beginsWith" text="Success">
      <formula>LEFT(B96,LEN("Success"))="Success"</formula>
    </cfRule>
  </conditionalFormatting>
  <conditionalFormatting sqref="B97">
    <cfRule type="containsText" dxfId="0" priority="184" operator="beginsWith" text="Error">
      <formula>LEFT(B97,LEN("Error"))="Error"</formula>
    </cfRule>
    <cfRule type="containsText" dxfId="1" priority="185" operator="beginsWith" text="Success">
      <formula>LEFT(B97,LEN("Success"))="Success"</formula>
    </cfRule>
  </conditionalFormatting>
  <conditionalFormatting sqref="B98">
    <cfRule type="containsText" dxfId="0" priority="186" operator="beginsWith" text="Error">
      <formula>LEFT(B98,LEN("Error"))="Error"</formula>
    </cfRule>
    <cfRule type="containsText" dxfId="1" priority="187" operator="beginsWith" text="Success">
      <formula>LEFT(B98,LEN("Success"))="Success"</formula>
    </cfRule>
  </conditionalFormatting>
  <conditionalFormatting sqref="B99">
    <cfRule type="containsText" dxfId="0" priority="188" operator="beginsWith" text="Error">
      <formula>LEFT(B99,LEN("Error"))="Error"</formula>
    </cfRule>
    <cfRule type="containsText" dxfId="1" priority="189" operator="beginsWith" text="Success">
      <formula>LEFT(B99,LEN("Success"))="Success"</formula>
    </cfRule>
  </conditionalFormatting>
  <conditionalFormatting sqref="B100">
    <cfRule type="containsText" dxfId="0" priority="190" operator="beginsWith" text="Error">
      <formula>LEFT(B100,LEN("Error"))="Error"</formula>
    </cfRule>
    <cfRule type="containsText" dxfId="1" priority="191" operator="beginsWith" text="Success">
      <formula>LEFT(B100,LEN("Success"))="Success"</formula>
    </cfRule>
  </conditionalFormatting>
  <conditionalFormatting sqref="B101">
    <cfRule type="containsText" dxfId="0" priority="192" operator="beginsWith" text="Error">
      <formula>LEFT(B101,LEN("Error"))="Error"</formula>
    </cfRule>
    <cfRule type="containsText" dxfId="1" priority="193" operator="beginsWith" text="Success">
      <formula>LEFT(B101,LEN("Success"))="Success"</formula>
    </cfRule>
  </conditionalFormatting>
  <conditionalFormatting sqref="B102">
    <cfRule type="containsText" dxfId="0" priority="194" operator="beginsWith" text="Error">
      <formula>LEFT(B102,LEN("Error"))="Error"</formula>
    </cfRule>
    <cfRule type="containsText" dxfId="1" priority="195" operator="beginsWith" text="Success">
      <formula>LEFT(B102,LEN("Success"))="Success"</formula>
    </cfRule>
  </conditionalFormatting>
  <conditionalFormatting sqref="B103">
    <cfRule type="containsText" dxfId="0" priority="196" operator="beginsWith" text="Error">
      <formula>LEFT(B103,LEN("Error"))="Error"</formula>
    </cfRule>
    <cfRule type="containsText" dxfId="1" priority="197" operator="beginsWith" text="Success">
      <formula>LEFT(B103,LEN("Success"))="Success"</formula>
    </cfRule>
  </conditionalFormatting>
  <conditionalFormatting sqref="B104">
    <cfRule type="containsText" dxfId="0" priority="198" operator="beginsWith" text="Error">
      <formula>LEFT(B104,LEN("Error"))="Error"</formula>
    </cfRule>
    <cfRule type="containsText" dxfId="1" priority="199" operator="beginsWith" text="Success">
      <formula>LEFT(B104,LEN("Success"))="Success"</formula>
    </cfRule>
  </conditionalFormatting>
  <conditionalFormatting sqref="B105">
    <cfRule type="containsText" dxfId="0" priority="200" operator="beginsWith" text="Error">
      <formula>LEFT(B105,LEN("Error"))="Error"</formula>
    </cfRule>
    <cfRule type="containsText" dxfId="1" priority="201" operator="beginsWith" text="Success">
      <formula>LEFT(B105,LEN("Success"))="Success"</formula>
    </cfRule>
  </conditionalFormatting>
  <conditionalFormatting sqref="B106">
    <cfRule type="containsText" dxfId="0" priority="202" operator="beginsWith" text="Error">
      <formula>LEFT(B106,LEN("Error"))="Error"</formula>
    </cfRule>
    <cfRule type="containsText" dxfId="1" priority="203" operator="beginsWith" text="Success">
      <formula>LEFT(B106,LEN("Success"))="Success"</formula>
    </cfRule>
  </conditionalFormatting>
  <conditionalFormatting sqref="B7:J106">
    <cfRule type="expression" dxfId="21" priority="204">
      <formula>MOD(ROW($E7),2)=1</formula>
    </cfRule>
  </conditionalFormatting>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1BF25A-CF91-47FC-A17F-1205CE0ABEDF}"/>
</file>

<file path=customXml/itemProps2.xml><?xml version="1.0" encoding="utf-8"?>
<ds:datastoreItem xmlns:ds="http://schemas.openxmlformats.org/officeDocument/2006/customXml" ds:itemID="{7DE16ACA-A223-4167-A421-0CEE2E02D28E}"/>
</file>

<file path=customXml/itemProps3.xml><?xml version="1.0" encoding="utf-8"?>
<ds:datastoreItem xmlns:ds="http://schemas.openxmlformats.org/officeDocument/2006/customXml" ds:itemID="{2AE730EA-735F-4363-B268-0D79FFBDC4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Primary Responses</vt:lpstr>
      <vt:lpstr>Additional Responses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Bonfire</cp:lastModifiedBy>
  <dcterms:created xsi:type="dcterms:W3CDTF">2026-09-15T16:23:39Z</dcterms:created>
  <dcterms:modified xsi:type="dcterms:W3CDTF">2026-09-15T16:23:39Z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